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1190" yWindow="200" windowWidth="21600" windowHeight="1139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9" l="1"/>
  <c r="E64" i="4" l="1"/>
  <c r="A4" i="9" l="1"/>
  <c r="F51" i="9"/>
  <c r="G51" i="9"/>
  <c r="H51" i="9"/>
  <c r="I51" i="9"/>
  <c r="J51" i="9"/>
  <c r="F52" i="9"/>
  <c r="G52" i="9"/>
  <c r="H52" i="9"/>
  <c r="I52" i="9"/>
  <c r="J52" i="9"/>
  <c r="F53" i="9"/>
  <c r="G53" i="9"/>
  <c r="H53" i="9"/>
  <c r="I53" i="9"/>
  <c r="J53" i="9"/>
  <c r="F54" i="9"/>
  <c r="G54" i="9"/>
  <c r="H54" i="9"/>
  <c r="I54" i="9"/>
  <c r="J54" i="9"/>
  <c r="J50" i="9"/>
  <c r="I50" i="9"/>
  <c r="H50" i="9"/>
  <c r="G50" i="9"/>
  <c r="F50" i="9"/>
</calcChain>
</file>

<file path=xl/sharedStrings.xml><?xml version="1.0" encoding="utf-8"?>
<sst xmlns="http://schemas.openxmlformats.org/spreadsheetml/2006/main" count="878" uniqueCount="172">
  <si>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</si>
  <si>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</si>
  <si>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</si>
  <si>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</si>
  <si>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</si>
  <si>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</si>
  <si>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</si>
  <si>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</si>
  <si>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</si>
  <si>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</si>
  <si>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</si>
  <si>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</si>
  <si>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</si>
  <si>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</si>
  <si>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</si>
  <si>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</si>
  <si>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</si>
  <si>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</si>
  <si>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</si>
  <si>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</si>
  <si>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</si>
  <si>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</si>
  <si>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</si>
  <si>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</si>
  <si>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</si>
  <si>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</si>
  <si>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</si>
  <si>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</si>
  <si>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</si>
  <si>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</si>
  <si>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</si>
  <si>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</si>
  <si>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</si>
  <si>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</si>
  <si>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</si>
  <si>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</si>
  <si>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</si>
  <si>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</si>
  <si>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</si>
  <si>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</si>
  <si>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</si>
  <si>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</si>
  <si>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</si>
  <si>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</si>
  <si>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</si>
  <si>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</si>
  <si>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</si>
  <si>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</si>
  <si>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</si>
  <si>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</si>
  <si>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</si>
  <si>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</si>
  <si>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</si>
  <si>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</si>
  <si>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</si>
  <si>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</si>
  <si>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</si>
  <si>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</si>
  <si>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</si>
  <si>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</si>
  <si>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</si>
  <si>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</si>
  <si>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</si>
  <si>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</si>
  <si>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</si>
  <si>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</si>
  <si>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</si>
  <si>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</si>
  <si>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</si>
  <si>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</si>
  <si>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</si>
  <si>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</si>
  <si>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</si>
  <si>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</si>
  <si>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</si>
  <si>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</si>
  <si>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</si>
  <si>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</si>
  <si>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</si>
  <si>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</si>
  <si>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</si>
  <si>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</si>
  <si>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</si>
  <si>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</si>
  <si>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</si>
  <si>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</si>
  <si>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</si>
  <si>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</si>
  <si>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</si>
  <si>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</si>
  <si>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</si>
  <si>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</si>
  <si>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</si>
  <si>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</si>
  <si>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</si>
  <si>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Referrals</t>
  </si>
  <si>
    <t>7a</t>
  </si>
  <si>
    <t>7b</t>
  </si>
  <si>
    <t>7c</t>
  </si>
  <si>
    <t>7d</t>
  </si>
  <si>
    <t>8a</t>
  </si>
  <si>
    <t>8b</t>
  </si>
  <si>
    <t>9a</t>
  </si>
  <si>
    <r>
      <t xml:space="preserve">Number of individuals </t>
    </r>
    <r>
      <rPr>
        <u/>
        <sz val="11"/>
        <color theme="1"/>
        <rFont val="Arial"/>
        <family val="2"/>
      </rPr>
      <t>newly enrolled</t>
    </r>
    <r>
      <rPr>
        <sz val="11"/>
        <color theme="1"/>
        <rFont val="Arial"/>
        <family val="2"/>
      </rPr>
      <t xml:space="preserve"> in addiction counseling this quarter:</t>
    </r>
  </si>
  <si>
    <t>9b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</si>
  <si>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</si>
  <si>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</si>
  <si>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</si>
  <si>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</si>
  <si>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</si>
  <si>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</si>
  <si>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</si>
  <si>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</si>
  <si>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</si>
  <si>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</si>
  <si>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</si>
  <si>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</si>
  <si>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TELEPHONE NUMBER:916-388-9418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</si>
  <si>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</si>
  <si>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</si>
  <si>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</si>
  <si>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</si>
  <si>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PREPARED BY:Sandra J. Bishop MPA</t>
  </si>
  <si>
    <t>EMAIL:sbishop@acacsac.org</t>
  </si>
  <si>
    <t>DATE SUBMITTED:12/3/19</t>
  </si>
  <si>
    <t xml:space="preserve">TITLE:Executive Director </t>
  </si>
  <si>
    <t>DATE RECEIVED: 12/3/2019</t>
  </si>
  <si>
    <t>Grantee: City of Los Angeles</t>
  </si>
  <si>
    <t>Prevention Services (Hollenbeck)</t>
  </si>
  <si>
    <t>6a</t>
  </si>
  <si>
    <t>Total number of new participants enrolled in Secondary Prevention services this quarter:</t>
  </si>
  <si>
    <t>6b</t>
  </si>
  <si>
    <t xml:space="preserve">     - Number of participants continuing in Secondary Prevention services:</t>
  </si>
  <si>
    <t>6c</t>
  </si>
  <si>
    <t>Total number of new participants enrolled in Primary Prevention services this quarter:</t>
  </si>
  <si>
    <t>6d</t>
  </si>
  <si>
    <t xml:space="preserve">     - Number of participants continuing in Primary Prevention services:</t>
  </si>
  <si>
    <t>Prevention Services (Foothill)</t>
  </si>
  <si>
    <t xml:space="preserve">      - Number of participants continuing in Secondary Prevention services:</t>
  </si>
  <si>
    <t xml:space="preserve">     - Number of participants continuing in Primary Prevention services from prior quarters:</t>
  </si>
  <si>
    <t>Intervention Services (Hollenbeck)</t>
  </si>
  <si>
    <t>Total number of new participants enrolled in family case management this quarter:</t>
  </si>
  <si>
    <t xml:space="preserve">     - Number of participants continuing in family case management:</t>
  </si>
  <si>
    <t>8c</t>
  </si>
  <si>
    <t>Total number of new participants enrolled in transitional client services this quarter:</t>
  </si>
  <si>
    <t>8d</t>
  </si>
  <si>
    <t xml:space="preserve">     - Number of participants continuing in transitional client services:</t>
  </si>
  <si>
    <t>8e</t>
  </si>
  <si>
    <t>Number of times GRYD Intervention Workers responded to gang-related incidents of violence in the GRYD Zone:</t>
  </si>
  <si>
    <t>Intervention Services (Foothill)</t>
  </si>
  <si>
    <t>9c</t>
  </si>
  <si>
    <t>Total number of unduplicated participants enrolled in transitional client services this quarter:</t>
  </si>
  <si>
    <t>9d</t>
  </si>
  <si>
    <t>9e</t>
  </si>
  <si>
    <t xml:space="preserve">Number of times GRYD Intervention Workers responded to gang-related incidents of violence in the GRYD Zone: </t>
  </si>
  <si>
    <t>Grantee:City of Los Angeles</t>
  </si>
  <si>
    <t xml:space="preserve">Grantee: City of Los Angeles 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</si>
  <si>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</si>
  <si>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>Number of participants continuing in Secondary Prevention services:</t>
  </si>
  <si>
    <t>Total Number of new participants enrolled in Primary Prevention services this quarter:</t>
  </si>
  <si>
    <t>Number of participants continuing in Primary Prevention services:</t>
  </si>
  <si>
    <t>Number of participants continuing in Primary Prevention services from prior quarters:</t>
  </si>
  <si>
    <t>Total Number of new participants enrolled in family case management this quarter:</t>
  </si>
  <si>
    <t>Number of participants continuing in family case management:</t>
  </si>
  <si>
    <t>Number of participants continuing in transitional client services:</t>
  </si>
  <si>
    <t>Total number of unduplicated participants enrilled in transitional client services this quarter:</t>
  </si>
  <si>
    <t>DATE RECEIVED: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</si>
  <si>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</si>
  <si>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</si>
  <si>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</si>
  <si>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Quarters 1 through 7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</si>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</sst>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</cellStyleXfs>
  <cellXfs count="343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</xf>
    <xf numFmtId="0" fontId="4" fillId="9" borderId="1" xfId="0" applyFont="1" applyFill="1" applyBorder="1" applyAlignment="1" applyProtection="1">
      <alignment horizontal="center" vertic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top"/>
    </xf>
    <xf numFmtId="1" fontId="1" fillId="4" borderId="1" xfId="0" applyNumberFormat="1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</xf>
    <xf numFmtId="0" fontId="5" fillId="14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19" fillId="12" borderId="1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 applyProtection="1">
      <alignment horizontal="center" vertical="center"/>
    </xf>
    <xf numFmtId="0" fontId="19" fillId="14" borderId="1" xfId="0" applyFont="1" applyFill="1" applyBorder="1" applyAlignment="1" applyProtection="1">
      <alignment horizontal="center" vertical="center"/>
      <protection locked="0"/>
    </xf>
    <xf numFmtId="0" fontId="19" fillId="11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top"/>
    </xf>
    <xf numFmtId="1" fontId="18" fillId="11" borderId="1" xfId="0" applyNumberFormat="1" applyFont="1" applyFill="1" applyBorder="1" applyAlignment="1" applyProtection="1">
      <alignment horizontal="center" vertical="center"/>
      <protection locked="0"/>
    </xf>
    <xf numFmtId="1" fontId="18" fillId="5" borderId="1" xfId="0" applyNumberFormat="1" applyFont="1" applyFill="1" applyBorder="1" applyAlignment="1" applyProtection="1">
      <alignment horizontal="center" vertical="center"/>
      <protection locked="0"/>
    </xf>
    <xf numFmtId="1" fontId="18" fillId="12" borderId="1" xfId="0" applyNumberFormat="1" applyFont="1" applyFill="1" applyBorder="1" applyAlignment="1" applyProtection="1">
      <alignment horizontal="center" vertical="center"/>
      <protection locked="0"/>
    </xf>
    <xf numFmtId="1" fontId="18" fillId="10" borderId="1" xfId="0" applyNumberFormat="1" applyFont="1" applyFill="1" applyBorder="1" applyAlignment="1" applyProtection="1">
      <alignment horizontal="center" vertical="center"/>
      <protection locked="0"/>
    </xf>
    <xf numFmtId="1" fontId="19" fillId="11" borderId="1" xfId="0" applyNumberFormat="1" applyFont="1" applyFill="1" applyBorder="1" applyAlignment="1" applyProtection="1">
      <alignment horizontal="center"/>
    </xf>
    <xf numFmtId="1" fontId="1" fillId="11" borderId="1" xfId="0" applyNumberFormat="1" applyFont="1" applyFill="1" applyBorder="1" applyAlignment="1" applyProtection="1">
      <alignment horizontal="center"/>
      <protection locked="0"/>
    </xf>
    <xf numFmtId="1" fontId="19" fillId="5" borderId="1" xfId="0" applyNumberFormat="1" applyFont="1" applyFill="1" applyBorder="1" applyAlignment="1" applyProtection="1">
      <alignment horizontal="center"/>
    </xf>
    <xf numFmtId="1" fontId="19" fillId="12" borderId="1" xfId="0" applyNumberFormat="1" applyFont="1" applyFill="1" applyBorder="1" applyAlignment="1" applyProtection="1">
      <alignment horizontal="center"/>
    </xf>
    <xf numFmtId="1" fontId="1" fillId="12" borderId="1" xfId="0" applyNumberFormat="1" applyFont="1" applyFill="1" applyBorder="1" applyAlignment="1" applyProtection="1">
      <alignment horizontal="center"/>
      <protection locked="0"/>
    </xf>
    <xf numFmtId="1" fontId="19" fillId="10" borderId="1" xfId="0" applyNumberFormat="1" applyFont="1" applyFill="1" applyBorder="1" applyAlignment="1" applyProtection="1">
      <alignment horizontal="center"/>
    </xf>
    <xf numFmtId="1" fontId="1" fillId="10" borderId="1" xfId="0" applyNumberFormat="1" applyFont="1" applyFill="1" applyBorder="1" applyAlignment="1" applyProtection="1">
      <alignment horizontal="center"/>
      <protection locked="0"/>
    </xf>
    <xf numFmtId="1" fontId="18" fillId="11" borderId="1" xfId="0" applyNumberFormat="1" applyFont="1" applyFill="1" applyBorder="1" applyAlignment="1" applyProtection="1">
      <alignment horizontal="center" vertical="center"/>
    </xf>
    <xf numFmtId="1" fontId="18" fillId="5" borderId="1" xfId="0" applyNumberFormat="1" applyFont="1" applyFill="1" applyBorder="1" applyAlignment="1" applyProtection="1">
      <alignment horizontal="center" vertical="center"/>
    </xf>
    <xf numFmtId="1" fontId="18" fillId="12" borderId="1" xfId="0" applyNumberFormat="1" applyFont="1" applyFill="1" applyBorder="1" applyAlignment="1" applyProtection="1">
      <alignment horizontal="center" vertical="center"/>
    </xf>
    <xf numFmtId="1" fontId="18" fillId="10" borderId="1" xfId="0" applyNumberFormat="1" applyFont="1" applyFill="1" applyBorder="1" applyAlignment="1" applyProtection="1">
      <alignment horizontal="center" vertical="center"/>
    </xf>
    <xf numFmtId="1" fontId="19" fillId="10" borderId="1" xfId="0" applyNumberFormat="1" applyFont="1" applyFill="1" applyBorder="1" applyAlignment="1" applyProtection="1">
      <alignment horizontal="center"/>
      <protection locked="0"/>
    </xf>
    <xf numFmtId="0" fontId="19" fillId="11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9" fillId="12" borderId="1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 vertical="top"/>
    </xf>
    <xf numFmtId="0" fontId="4" fillId="5" borderId="1" xfId="0" applyNumberFormat="1" applyFont="1" applyFill="1" applyBorder="1" applyAlignment="1" applyProtection="1">
      <alignment horizontal="center" vertical="top"/>
    </xf>
    <xf numFmtId="1" fontId="19" fillId="11" borderId="1" xfId="0" applyNumberFormat="1" applyFont="1" applyFill="1" applyBorder="1" applyAlignment="1" applyProtection="1">
      <alignment horizontal="center"/>
      <protection locked="0"/>
    </xf>
    <xf numFmtId="1" fontId="19" fillId="5" borderId="1" xfId="0" applyNumberFormat="1" applyFont="1" applyFill="1" applyBorder="1" applyAlignment="1" applyProtection="1">
      <alignment horizontal="center"/>
      <protection locked="0"/>
    </xf>
    <xf numFmtId="1" fontId="19" fillId="12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top"/>
    </xf>
    <xf numFmtId="1" fontId="4" fillId="4" borderId="1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right" vertical="top"/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0" fontId="7" fillId="7" borderId="1" xfId="0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/>
      <protection locked="0"/>
    </xf>
    <xf numFmtId="0" fontId="13" fillId="7" borderId="1" xfId="0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13" fillId="7" borderId="1" xfId="0" applyNumberFormat="1" applyFont="1" applyFill="1" applyBorder="1" applyAlignment="1" applyProtection="1">
      <alignment horizontal="center" vertical="center"/>
    </xf>
    <xf numFmtId="1" fontId="13" fillId="7" borderId="1" xfId="0" applyNumberFormat="1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1" fontId="1" fillId="13" borderId="1" xfId="0" applyNumberFormat="1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10" borderId="1" xfId="0" applyNumberFormat="1" applyFont="1" applyFill="1" applyBorder="1" applyAlignment="1" applyProtection="1">
      <alignment vertical="top" wrapText="1"/>
      <protection locked="0"/>
    </xf>
    <xf numFmtId="49" fontId="1" fillId="12" borderId="1" xfId="0" applyNumberFormat="1" applyFont="1" applyFill="1" applyBorder="1" applyAlignment="1" applyProtection="1">
      <alignment vertical="top" wrapText="1"/>
      <protection locked="0"/>
    </xf>
    <xf numFmtId="49" fontId="2" fillId="10" borderId="1" xfId="0" applyNumberFormat="1" applyFont="1" applyFill="1" applyBorder="1" applyAlignment="1" applyProtection="1">
      <alignment vertical="top" wrapText="1"/>
      <protection locked="0"/>
    </xf>
    <xf numFmtId="49" fontId="1" fillId="5" borderId="1" xfId="0" applyNumberFormat="1" applyFont="1" applyFill="1" applyBorder="1" applyAlignment="1" applyProtection="1">
      <alignment vertical="top" wrapText="1"/>
      <protection locked="0"/>
    </xf>
    <xf numFmtId="49" fontId="2" fillId="12" borderId="1" xfId="0" applyNumberFormat="1" applyFont="1" applyFill="1" applyBorder="1" applyAlignment="1" applyProtection="1">
      <alignment vertical="top" wrapText="1"/>
      <protection locked="0"/>
    </xf>
    <xf numFmtId="49" fontId="1" fillId="11" borderId="1" xfId="0" applyNumberFormat="1" applyFont="1" applyFill="1" applyBorder="1" applyAlignment="1" applyProtection="1">
      <alignment vertical="top" wrapText="1"/>
      <protection locked="0"/>
    </xf>
    <xf numFmtId="49" fontId="2" fillId="5" borderId="1" xfId="0" applyNumberFormat="1" applyFont="1" applyFill="1" applyBorder="1" applyAlignment="1" applyProtection="1">
      <alignment vertical="top" wrapText="1"/>
      <protection locked="0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2" fillId="11" borderId="1" xfId="0" applyNumberFormat="1" applyFont="1" applyFill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2" fillId="16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" fillId="15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1" fillId="10" borderId="1" xfId="0" applyNumberFormat="1" applyFont="1" applyFill="1" applyBorder="1" applyAlignment="1" applyProtection="1">
      <alignment vertical="top" wrapText="1"/>
    </xf>
    <xf numFmtId="49" fontId="1" fillId="12" borderId="1" xfId="0" applyNumberFormat="1" applyFont="1" applyFill="1" applyBorder="1" applyAlignment="1" applyProtection="1">
      <alignment vertical="top" wrapText="1"/>
    </xf>
    <xf numFmtId="49" fontId="2" fillId="10" borderId="1" xfId="0" applyNumberFormat="1" applyFont="1" applyFill="1" applyBorder="1" applyAlignment="1" applyProtection="1">
      <alignment vertical="top" wrapText="1"/>
    </xf>
    <xf numFmtId="49" fontId="1" fillId="5" borderId="1" xfId="0" applyNumberFormat="1" applyFont="1" applyFill="1" applyBorder="1" applyAlignment="1" applyProtection="1">
      <alignment vertical="top" wrapText="1"/>
    </xf>
    <xf numFmtId="49" fontId="2" fillId="12" borderId="1" xfId="0" applyNumberFormat="1" applyFont="1" applyFill="1" applyBorder="1" applyAlignment="1" applyProtection="1">
      <alignment vertical="top" wrapText="1"/>
    </xf>
    <xf numFmtId="49" fontId="1" fillId="11" borderId="1" xfId="0" applyNumberFormat="1" applyFont="1" applyFill="1" applyBorder="1" applyAlignment="1" applyProtection="1">
      <alignment vertical="top" wrapText="1"/>
    </xf>
    <xf numFmtId="49" fontId="2" fillId="5" borderId="1" xfId="0" applyNumberFormat="1" applyFont="1" applyFill="1" applyBorder="1" applyAlignment="1" applyProtection="1">
      <alignment vertical="top" wrapText="1"/>
    </xf>
    <xf numFmtId="49" fontId="2" fillId="11" borderId="1" xfId="0" applyNumberFormat="1" applyFont="1" applyFill="1" applyBorder="1" applyAlignment="1" applyProtection="1">
      <alignment vertical="top" wrapText="1"/>
    </xf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7" fillId="9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49" fontId="1" fillId="4" borderId="1" xfId="0" applyNumberFormat="1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vertical="top" wrapText="1"/>
    </xf>
    <xf numFmtId="49" fontId="7" fillId="9" borderId="1" xfId="0" applyNumberFormat="1" applyFont="1" applyFill="1" applyBorder="1" applyAlignment="1" applyProtection="1">
      <alignment vertical="center" wrapText="1"/>
    </xf>
    <xf numFmtId="49" fontId="7" fillId="9" borderId="1" xfId="0" applyNumberFormat="1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vertical="top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14" borderId="4" xfId="0" applyNumberFormat="1" applyFont="1" applyFill="1" applyBorder="1" applyAlignment="1" applyProtection="1">
      <alignment vertical="center" wrapText="1"/>
    </xf>
    <xf numFmtId="49" fontId="1" fillId="14" borderId="5" xfId="0" applyNumberFormat="1" applyFont="1" applyFill="1" applyBorder="1" applyAlignment="1" applyProtection="1">
      <alignment vertical="center" wrapText="1"/>
    </xf>
    <xf numFmtId="49" fontId="1" fillId="14" borderId="6" xfId="0" applyNumberFormat="1" applyFont="1" applyFill="1" applyBorder="1" applyAlignment="1" applyProtection="1">
      <alignment vertical="center" wrapText="1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0" fontId="20" fillId="17" borderId="4" xfId="0" applyFont="1" applyFill="1" applyBorder="1" applyAlignment="1" applyProtection="1">
      <alignment horizontal="left" vertical="center"/>
    </xf>
    <xf numFmtId="0" fontId="20" fillId="17" borderId="5" xfId="0" applyFont="1" applyFill="1" applyBorder="1" applyAlignment="1" applyProtection="1">
      <alignment horizontal="left" vertical="center"/>
    </xf>
    <xf numFmtId="0" fontId="0" fillId="17" borderId="5" xfId="0" applyFill="1" applyBorder="1" applyAlignment="1">
      <alignment horizontal="left"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1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9" fillId="12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</cellXfs>
  <cellStyles count="3">
    <cellStyle name="20% - Accent5 2" xfId="2"/>
    <cellStyle name="20% - Accent6 2" xfId="1"/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1"/>
  <sheetViews>
    <sheetView showGridLines="0" zoomScaleNormal="100" zoomScaleSheetLayoutView="100" workbookViewId="0">
      <selection activeCell="E48" sqref="E48:E52"/>
    </sheetView>
  </sheetViews>
  <sheetFormatPr defaultColWidth="9.26953125" defaultRowHeight="14" x14ac:dyDescent="0.3"/>
  <cols>
    <col min="1" max="1" width="5.7265625" style="11" customWidth="1"/>
    <col min="2" max="2" width="15.7265625" style="58" customWidth="1"/>
    <col min="3" max="3" width="32.7265625" style="58" customWidth="1"/>
    <col min="4" max="4" width="31.26953125" style="58" customWidth="1"/>
    <col min="5" max="5" width="9.453125" style="59" bestFit="1" customWidth="1"/>
    <col min="6" max="6" width="9.26953125" style="36"/>
    <col min="7" max="16384" width="9.26953125" style="1"/>
  </cols>
  <sheetData>
    <row r="1" spans="1:13" ht="21.75" customHeight="1" x14ac:dyDescent="0.35">
      <c r="A1" s="183" t="s">
        <v>67</v>
      </c>
      <c r="B1" s="183"/>
      <c r="C1" s="183"/>
      <c r="D1" s="183"/>
      <c r="E1" s="183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3" t="s">
        <v>68</v>
      </c>
      <c r="B2" s="183"/>
      <c r="C2" s="183"/>
      <c r="D2" s="183"/>
      <c r="E2" s="183"/>
    </row>
    <row r="3" spans="1:13" ht="19.5" customHeight="1" x14ac:dyDescent="0.3">
      <c r="A3" s="184" t="s">
        <v>70</v>
      </c>
      <c r="B3" s="184"/>
      <c r="C3" s="184"/>
      <c r="D3" s="184"/>
      <c r="E3" s="184"/>
    </row>
    <row r="4" spans="1:13" ht="17.25" customHeight="1" x14ac:dyDescent="0.3">
      <c r="A4" s="185" t="s">
        <v>127</v>
      </c>
      <c r="B4" s="185"/>
      <c r="C4" s="185"/>
      <c r="D4" s="185"/>
      <c r="E4" s="185"/>
    </row>
    <row r="5" spans="1:13" ht="17.25" customHeight="1" x14ac:dyDescent="0.3">
      <c r="A5" s="186" t="s">
        <v>118</v>
      </c>
      <c r="B5" s="186"/>
      <c r="C5" s="186"/>
      <c r="D5" s="186"/>
      <c r="E5" s="186"/>
    </row>
    <row r="6" spans="1:13" ht="30" customHeight="1" x14ac:dyDescent="0.3">
      <c r="A6" s="170" t="s">
        <v>0</v>
      </c>
      <c r="B6" s="171"/>
      <c r="C6" s="171"/>
      <c r="D6" s="172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7" t="s">
        <v>21</v>
      </c>
      <c r="C7" s="188"/>
      <c r="D7" s="189"/>
      <c r="E7" s="81">
        <v>100</v>
      </c>
      <c r="F7" s="39" t="s">
        <v>86</v>
      </c>
      <c r="G7" s="40"/>
      <c r="H7" s="40"/>
    </row>
    <row r="8" spans="1:13" ht="20.149999999999999" customHeight="1" x14ac:dyDescent="0.3">
      <c r="A8" s="41"/>
      <c r="B8" s="192" t="s">
        <v>56</v>
      </c>
      <c r="C8" s="193"/>
      <c r="D8" s="193"/>
      <c r="E8" s="194"/>
      <c r="G8" s="40"/>
      <c r="H8" s="40"/>
    </row>
    <row r="9" spans="1:13" ht="21.75" customHeight="1" x14ac:dyDescent="0.35">
      <c r="A9" s="5">
        <v>2</v>
      </c>
      <c r="B9" s="190" t="s">
        <v>87</v>
      </c>
      <c r="C9" s="190"/>
      <c r="D9" s="190"/>
      <c r="E9" s="191"/>
      <c r="F9" s="39" t="s">
        <v>88</v>
      </c>
    </row>
    <row r="10" spans="1:13" x14ac:dyDescent="0.3">
      <c r="A10" s="5" t="s">
        <v>22</v>
      </c>
      <c r="B10" s="180" t="s">
        <v>2</v>
      </c>
      <c r="C10" s="181"/>
      <c r="D10" s="182"/>
      <c r="E10" s="128">
        <v>4</v>
      </c>
    </row>
    <row r="11" spans="1:13" x14ac:dyDescent="0.3">
      <c r="A11" s="5" t="s">
        <v>23</v>
      </c>
      <c r="B11" s="180" t="s">
        <v>3</v>
      </c>
      <c r="C11" s="181"/>
      <c r="D11" s="182"/>
      <c r="E11" s="129">
        <v>11</v>
      </c>
    </row>
    <row r="12" spans="1:13" x14ac:dyDescent="0.3">
      <c r="A12" s="5" t="s">
        <v>24</v>
      </c>
      <c r="B12" s="180" t="s">
        <v>4</v>
      </c>
      <c r="C12" s="181"/>
      <c r="D12" s="182"/>
      <c r="E12" s="129">
        <v>30</v>
      </c>
      <c r="F12" s="42"/>
    </row>
    <row r="13" spans="1:13" x14ac:dyDescent="0.3">
      <c r="A13" s="5" t="s">
        <v>25</v>
      </c>
      <c r="B13" s="180" t="s">
        <v>5</v>
      </c>
      <c r="C13" s="181"/>
      <c r="D13" s="182"/>
      <c r="E13" s="129">
        <v>20</v>
      </c>
    </row>
    <row r="14" spans="1:13" x14ac:dyDescent="0.3">
      <c r="A14" s="5" t="s">
        <v>26</v>
      </c>
      <c r="B14" s="180" t="s">
        <v>6</v>
      </c>
      <c r="C14" s="181"/>
      <c r="D14" s="182"/>
      <c r="E14" s="129">
        <v>11</v>
      </c>
    </row>
    <row r="15" spans="1:13" x14ac:dyDescent="0.3">
      <c r="A15" s="5" t="s">
        <v>27</v>
      </c>
      <c r="B15" s="180" t="s">
        <v>7</v>
      </c>
      <c r="C15" s="181"/>
      <c r="D15" s="182"/>
      <c r="E15" s="129">
        <v>8</v>
      </c>
    </row>
    <row r="16" spans="1:13" x14ac:dyDescent="0.3">
      <c r="A16" s="5" t="s">
        <v>28</v>
      </c>
      <c r="B16" s="180" t="s">
        <v>8</v>
      </c>
      <c r="C16" s="181"/>
      <c r="D16" s="182"/>
      <c r="E16" s="129">
        <v>14</v>
      </c>
      <c r="F16" s="42"/>
    </row>
    <row r="17" spans="1:10" x14ac:dyDescent="0.3">
      <c r="A17" s="5" t="s">
        <v>29</v>
      </c>
      <c r="B17" s="180" t="s">
        <v>9</v>
      </c>
      <c r="C17" s="181"/>
      <c r="D17" s="182"/>
      <c r="E17" s="129">
        <v>2</v>
      </c>
    </row>
    <row r="18" spans="1:10" x14ac:dyDescent="0.3">
      <c r="A18" s="5" t="s">
        <v>30</v>
      </c>
      <c r="B18" s="180" t="s">
        <v>34</v>
      </c>
      <c r="C18" s="181"/>
      <c r="D18" s="182"/>
      <c r="E18" s="129">
        <v>0</v>
      </c>
    </row>
    <row r="19" spans="1:10" ht="20.149999999999999" customHeight="1" x14ac:dyDescent="0.35">
      <c r="A19" s="41"/>
      <c r="B19" s="201" t="s">
        <v>57</v>
      </c>
      <c r="C19" s="202"/>
      <c r="D19" s="202"/>
      <c r="E19" s="203"/>
      <c r="F19" s="39" t="s">
        <v>88</v>
      </c>
    </row>
    <row r="20" spans="1:10" ht="43.5" customHeight="1" x14ac:dyDescent="0.3">
      <c r="A20" s="6" t="s">
        <v>31</v>
      </c>
      <c r="B20" s="198" t="s">
        <v>89</v>
      </c>
      <c r="C20" s="199"/>
      <c r="D20" s="200"/>
      <c r="E20" s="43">
        <v>96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98" t="s">
        <v>90</v>
      </c>
      <c r="C21" s="199"/>
      <c r="D21" s="200"/>
      <c r="E21" s="43">
        <v>3</v>
      </c>
    </row>
    <row r="22" spans="1:10" ht="39" customHeight="1" x14ac:dyDescent="0.3">
      <c r="A22" s="6" t="s">
        <v>33</v>
      </c>
      <c r="B22" s="198" t="s">
        <v>91</v>
      </c>
      <c r="C22" s="199"/>
      <c r="D22" s="200"/>
      <c r="E22" s="43">
        <v>1</v>
      </c>
    </row>
    <row r="23" spans="1:10" ht="20.149999999999999" customHeight="1" x14ac:dyDescent="0.35">
      <c r="A23" s="41"/>
      <c r="B23" s="204" t="s">
        <v>69</v>
      </c>
      <c r="C23" s="205"/>
      <c r="D23" s="206"/>
      <c r="E23" s="44"/>
      <c r="F23" s="39" t="s">
        <v>92</v>
      </c>
    </row>
    <row r="24" spans="1:10" ht="30" customHeight="1" x14ac:dyDescent="0.3">
      <c r="A24" s="7">
        <v>4</v>
      </c>
      <c r="B24" s="207" t="s">
        <v>71</v>
      </c>
      <c r="C24" s="207"/>
      <c r="D24" s="207"/>
      <c r="E24" s="20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74" t="s">
        <v>14</v>
      </c>
      <c r="C25" s="175"/>
      <c r="D25" s="176"/>
      <c r="E25" s="73">
        <v>3</v>
      </c>
      <c r="F25" s="36" t="s">
        <v>37</v>
      </c>
    </row>
    <row r="26" spans="1:10" ht="15" customHeight="1" x14ac:dyDescent="0.3">
      <c r="A26" s="7" t="s">
        <v>36</v>
      </c>
      <c r="B26" s="174" t="s">
        <v>15</v>
      </c>
      <c r="C26" s="175"/>
      <c r="D26" s="176"/>
      <c r="E26" s="73">
        <v>93</v>
      </c>
      <c r="F26" s="36" t="s">
        <v>37</v>
      </c>
    </row>
    <row r="27" spans="1:10" x14ac:dyDescent="0.3">
      <c r="A27" s="7" t="s">
        <v>38</v>
      </c>
      <c r="B27" s="174" t="s">
        <v>16</v>
      </c>
      <c r="C27" s="175"/>
      <c r="D27" s="176"/>
      <c r="E27" s="73">
        <v>0</v>
      </c>
      <c r="F27" s="36" t="s">
        <v>37</v>
      </c>
    </row>
    <row r="28" spans="1:10" ht="15" customHeight="1" x14ac:dyDescent="0.3">
      <c r="A28" s="7" t="s">
        <v>41</v>
      </c>
      <c r="B28" s="174" t="s">
        <v>17</v>
      </c>
      <c r="C28" s="175"/>
      <c r="D28" s="176"/>
      <c r="E28" s="73">
        <v>0</v>
      </c>
      <c r="F28" s="36" t="s">
        <v>37</v>
      </c>
    </row>
    <row r="29" spans="1:10" ht="14.5" x14ac:dyDescent="0.35">
      <c r="A29" s="7" t="s">
        <v>39</v>
      </c>
      <c r="B29" s="177" t="s">
        <v>13</v>
      </c>
      <c r="C29" s="178"/>
      <c r="D29" s="179"/>
      <c r="E29" s="73">
        <v>0</v>
      </c>
      <c r="F29" s="39" t="s">
        <v>20</v>
      </c>
    </row>
    <row r="30" spans="1:10" x14ac:dyDescent="0.3">
      <c r="A30" s="7"/>
      <c r="B30" s="174" t="s">
        <v>46</v>
      </c>
      <c r="C30" s="175"/>
      <c r="D30" s="176"/>
      <c r="E30" s="73">
        <v>0</v>
      </c>
    </row>
    <row r="31" spans="1:10" x14ac:dyDescent="0.3">
      <c r="A31" s="7"/>
      <c r="B31" s="174" t="s">
        <v>47</v>
      </c>
      <c r="C31" s="175"/>
      <c r="D31" s="176"/>
      <c r="E31" s="73">
        <v>0</v>
      </c>
    </row>
    <row r="32" spans="1:10" x14ac:dyDescent="0.3">
      <c r="A32" s="7"/>
      <c r="B32" s="174" t="s">
        <v>48</v>
      </c>
      <c r="C32" s="175"/>
      <c r="D32" s="176"/>
      <c r="E32" s="73">
        <v>0</v>
      </c>
    </row>
    <row r="33" spans="1:6" x14ac:dyDescent="0.3">
      <c r="A33" s="7"/>
      <c r="B33" s="174" t="s">
        <v>49</v>
      </c>
      <c r="C33" s="175"/>
      <c r="D33" s="176"/>
      <c r="E33" s="73">
        <v>0</v>
      </c>
    </row>
    <row r="34" spans="1:6" x14ac:dyDescent="0.3">
      <c r="A34" s="7"/>
      <c r="B34" s="195" t="s">
        <v>50</v>
      </c>
      <c r="C34" s="196"/>
      <c r="D34" s="197"/>
      <c r="E34" s="73">
        <v>0</v>
      </c>
    </row>
    <row r="35" spans="1:6" x14ac:dyDescent="0.3">
      <c r="A35" s="7"/>
      <c r="B35" s="195" t="s">
        <v>51</v>
      </c>
      <c r="C35" s="196"/>
      <c r="D35" s="197"/>
      <c r="E35" s="73">
        <v>0</v>
      </c>
    </row>
    <row r="36" spans="1:6" x14ac:dyDescent="0.3">
      <c r="A36" s="7"/>
      <c r="B36" s="209" t="s">
        <v>52</v>
      </c>
      <c r="C36" s="210"/>
      <c r="D36" s="211"/>
      <c r="E36" s="73">
        <v>0</v>
      </c>
    </row>
    <row r="37" spans="1:6" x14ac:dyDescent="0.3">
      <c r="A37" s="7"/>
      <c r="B37" s="209" t="s">
        <v>53</v>
      </c>
      <c r="C37" s="210"/>
      <c r="D37" s="211"/>
      <c r="E37" s="73">
        <v>0</v>
      </c>
    </row>
    <row r="38" spans="1:6" x14ac:dyDescent="0.3">
      <c r="A38" s="7"/>
      <c r="B38" s="209" t="s">
        <v>66</v>
      </c>
      <c r="C38" s="210"/>
      <c r="D38" s="211"/>
      <c r="E38" s="73">
        <v>0</v>
      </c>
    </row>
    <row r="39" spans="1:6" ht="14.5" customHeight="1" x14ac:dyDescent="0.35">
      <c r="A39" s="7" t="s">
        <v>40</v>
      </c>
      <c r="B39" s="209" t="s">
        <v>18</v>
      </c>
      <c r="C39" s="210"/>
      <c r="D39" s="211"/>
      <c r="E39" s="73">
        <v>0</v>
      </c>
      <c r="F39" s="39" t="s">
        <v>20</v>
      </c>
    </row>
    <row r="40" spans="1:6" x14ac:dyDescent="0.3">
      <c r="A40" s="7"/>
      <c r="B40" s="209" t="s">
        <v>43</v>
      </c>
      <c r="C40" s="210"/>
      <c r="D40" s="211"/>
      <c r="E40" s="73">
        <v>0</v>
      </c>
    </row>
    <row r="41" spans="1:6" x14ac:dyDescent="0.3">
      <c r="A41" s="7"/>
      <c r="B41" s="209" t="s">
        <v>44</v>
      </c>
      <c r="C41" s="210"/>
      <c r="D41" s="211"/>
      <c r="E41" s="73">
        <v>0</v>
      </c>
    </row>
    <row r="42" spans="1:6" x14ac:dyDescent="0.3">
      <c r="A42" s="7"/>
      <c r="B42" s="209" t="s">
        <v>45</v>
      </c>
      <c r="C42" s="210"/>
      <c r="D42" s="211"/>
      <c r="E42" s="73">
        <v>0</v>
      </c>
    </row>
    <row r="43" spans="1:6" x14ac:dyDescent="0.3">
      <c r="A43" s="7"/>
      <c r="B43" s="209" t="s">
        <v>66</v>
      </c>
      <c r="C43" s="210"/>
      <c r="D43" s="211"/>
      <c r="E43" s="73">
        <v>0</v>
      </c>
    </row>
    <row r="44" spans="1:6" ht="18" customHeight="1" x14ac:dyDescent="0.3">
      <c r="A44" s="7" t="s">
        <v>42</v>
      </c>
      <c r="B44" s="212" t="s">
        <v>19</v>
      </c>
      <c r="C44" s="213"/>
      <c r="D44" s="214"/>
      <c r="E44" s="73">
        <v>0</v>
      </c>
      <c r="F44" s="36" t="s">
        <v>37</v>
      </c>
    </row>
    <row r="45" spans="1:6" ht="18" customHeight="1" x14ac:dyDescent="0.3">
      <c r="A45" s="8" t="s">
        <v>54</v>
      </c>
      <c r="B45" s="215" t="s">
        <v>55</v>
      </c>
      <c r="C45" s="216"/>
      <c r="D45" s="217"/>
      <c r="E45" s="73">
        <v>0</v>
      </c>
    </row>
    <row r="46" spans="1:6" ht="20.149999999999999" customHeight="1" x14ac:dyDescent="0.35">
      <c r="A46" s="46"/>
      <c r="B46" s="192" t="s">
        <v>58</v>
      </c>
      <c r="C46" s="221"/>
      <c r="D46" s="222"/>
      <c r="E46" s="44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8" t="s">
        <v>10</v>
      </c>
      <c r="C48" s="219"/>
      <c r="D48" s="220"/>
      <c r="E48" s="78">
        <v>42</v>
      </c>
    </row>
    <row r="49" spans="1:5" x14ac:dyDescent="0.3">
      <c r="A49" s="10" t="s">
        <v>60</v>
      </c>
      <c r="B49" s="218" t="s">
        <v>11</v>
      </c>
      <c r="C49" s="219"/>
      <c r="D49" s="220"/>
      <c r="E49" s="78">
        <v>58</v>
      </c>
    </row>
    <row r="50" spans="1:5" x14ac:dyDescent="0.3">
      <c r="A50" s="10" t="s">
        <v>61</v>
      </c>
      <c r="B50" s="218" t="s">
        <v>65</v>
      </c>
      <c r="C50" s="219"/>
      <c r="D50" s="220"/>
      <c r="E50" s="78">
        <v>0</v>
      </c>
    </row>
    <row r="51" spans="1:5" x14ac:dyDescent="0.3">
      <c r="A51" s="10" t="s">
        <v>62</v>
      </c>
      <c r="B51" s="218" t="s">
        <v>12</v>
      </c>
      <c r="C51" s="219"/>
      <c r="D51" s="220"/>
      <c r="E51" s="78">
        <v>0</v>
      </c>
    </row>
    <row r="52" spans="1:5" x14ac:dyDescent="0.3">
      <c r="A52" s="10" t="s">
        <v>63</v>
      </c>
      <c r="B52" s="218" t="s">
        <v>64</v>
      </c>
      <c r="C52" s="219"/>
      <c r="D52" s="220"/>
      <c r="E52" s="78">
        <v>0</v>
      </c>
    </row>
    <row r="53" spans="1:5" x14ac:dyDescent="0.3">
      <c r="A53" s="170" t="s">
        <v>94</v>
      </c>
      <c r="B53" s="171"/>
      <c r="C53" s="171"/>
      <c r="D53" s="172"/>
      <c r="E53" s="37" t="s">
        <v>1</v>
      </c>
    </row>
    <row r="54" spans="1:5" x14ac:dyDescent="0.3">
      <c r="A54" s="97">
        <v>6</v>
      </c>
      <c r="B54" s="173" t="s">
        <v>128</v>
      </c>
      <c r="C54" s="173"/>
      <c r="D54" s="173"/>
      <c r="E54" s="101">
        <v>33</v>
      </c>
    </row>
    <row r="55" spans="1:5" ht="27.75" customHeight="1" x14ac:dyDescent="0.3">
      <c r="A55" s="97" t="s">
        <v>129</v>
      </c>
      <c r="B55" s="168" t="s">
        <v>130</v>
      </c>
      <c r="C55" s="168"/>
      <c r="D55" s="168"/>
      <c r="E55" s="102">
        <v>8</v>
      </c>
    </row>
    <row r="56" spans="1:5" ht="15" customHeight="1" x14ac:dyDescent="0.3">
      <c r="A56" s="97" t="s">
        <v>131</v>
      </c>
      <c r="B56" s="168" t="s">
        <v>132</v>
      </c>
      <c r="C56" s="168"/>
      <c r="D56" s="168"/>
      <c r="E56" s="102">
        <v>33</v>
      </c>
    </row>
    <row r="57" spans="1:5" ht="14.25" customHeight="1" x14ac:dyDescent="0.3">
      <c r="A57" s="97" t="s">
        <v>133</v>
      </c>
      <c r="B57" s="168" t="s">
        <v>134</v>
      </c>
      <c r="C57" s="168"/>
      <c r="D57" s="168"/>
      <c r="E57" s="102">
        <v>0</v>
      </c>
    </row>
    <row r="58" spans="1:5" ht="14.25" customHeight="1" x14ac:dyDescent="0.3">
      <c r="A58" s="97" t="s">
        <v>135</v>
      </c>
      <c r="B58" s="168" t="s">
        <v>136</v>
      </c>
      <c r="C58" s="168"/>
      <c r="D58" s="168"/>
      <c r="E58" s="102">
        <v>25</v>
      </c>
    </row>
    <row r="59" spans="1:5" ht="14.25" customHeight="1" x14ac:dyDescent="0.3">
      <c r="A59" s="98">
        <v>7</v>
      </c>
      <c r="B59" s="169" t="s">
        <v>137</v>
      </c>
      <c r="C59" s="169"/>
      <c r="D59" s="169"/>
      <c r="E59" s="103">
        <v>63</v>
      </c>
    </row>
    <row r="60" spans="1:5" ht="33" customHeight="1" x14ac:dyDescent="0.3">
      <c r="A60" s="98" t="s">
        <v>96</v>
      </c>
      <c r="B60" s="166" t="s">
        <v>130</v>
      </c>
      <c r="C60" s="166"/>
      <c r="D60" s="166"/>
      <c r="E60" s="76">
        <v>22</v>
      </c>
    </row>
    <row r="61" spans="1:5" ht="14.25" customHeight="1" x14ac:dyDescent="0.3">
      <c r="A61" s="98" t="s">
        <v>97</v>
      </c>
      <c r="B61" s="166" t="s">
        <v>138</v>
      </c>
      <c r="C61" s="166"/>
      <c r="D61" s="166"/>
      <c r="E61" s="76">
        <v>72</v>
      </c>
    </row>
    <row r="62" spans="1:5" ht="15" customHeight="1" x14ac:dyDescent="0.3">
      <c r="A62" s="98" t="s">
        <v>98</v>
      </c>
      <c r="B62" s="166" t="s">
        <v>134</v>
      </c>
      <c r="C62" s="166"/>
      <c r="D62" s="166"/>
      <c r="E62" s="76">
        <v>12</v>
      </c>
    </row>
    <row r="63" spans="1:5" ht="14.25" customHeight="1" x14ac:dyDescent="0.3">
      <c r="A63" s="98" t="s">
        <v>99</v>
      </c>
      <c r="B63" s="166" t="s">
        <v>139</v>
      </c>
      <c r="C63" s="166"/>
      <c r="D63" s="166"/>
      <c r="E63" s="76">
        <v>41</v>
      </c>
    </row>
    <row r="64" spans="1:5" ht="14.25" customHeight="1" x14ac:dyDescent="0.3">
      <c r="A64" s="99">
        <v>8</v>
      </c>
      <c r="B64" s="167" t="s">
        <v>140</v>
      </c>
      <c r="C64" s="167"/>
      <c r="D64" s="167"/>
      <c r="E64" s="104">
        <v>67</v>
      </c>
    </row>
    <row r="65" spans="1:5" ht="15" customHeight="1" x14ac:dyDescent="0.3">
      <c r="A65" s="99" t="s">
        <v>100</v>
      </c>
      <c r="B65" s="164" t="s">
        <v>141</v>
      </c>
      <c r="C65" s="164"/>
      <c r="D65" s="164"/>
      <c r="E65" s="105">
        <v>44</v>
      </c>
    </row>
    <row r="66" spans="1:5" ht="14.25" customHeight="1" x14ac:dyDescent="0.3">
      <c r="A66" s="99" t="s">
        <v>101</v>
      </c>
      <c r="B66" s="164" t="s">
        <v>142</v>
      </c>
      <c r="C66" s="164"/>
      <c r="D66" s="164"/>
      <c r="E66" s="105">
        <v>25</v>
      </c>
    </row>
    <row r="67" spans="1:5" ht="14.25" customHeight="1" x14ac:dyDescent="0.3">
      <c r="A67" s="99" t="s">
        <v>143</v>
      </c>
      <c r="B67" s="164" t="s">
        <v>144</v>
      </c>
      <c r="C67" s="164"/>
      <c r="D67" s="164"/>
      <c r="E67" s="105">
        <v>21</v>
      </c>
    </row>
    <row r="68" spans="1:5" ht="15" customHeight="1" x14ac:dyDescent="0.3">
      <c r="A68" s="99" t="s">
        <v>145</v>
      </c>
      <c r="B68" s="164" t="s">
        <v>146</v>
      </c>
      <c r="C68" s="164"/>
      <c r="D68" s="164"/>
      <c r="E68" s="105">
        <v>23</v>
      </c>
    </row>
    <row r="69" spans="1:5" ht="14.25" customHeight="1" x14ac:dyDescent="0.3">
      <c r="A69" s="99" t="s">
        <v>147</v>
      </c>
      <c r="B69" s="164" t="s">
        <v>148</v>
      </c>
      <c r="C69" s="164"/>
      <c r="D69" s="164"/>
      <c r="E69" s="105">
        <v>6</v>
      </c>
    </row>
    <row r="70" spans="1:5" ht="14.25" customHeight="1" x14ac:dyDescent="0.3">
      <c r="A70" s="100">
        <v>9</v>
      </c>
      <c r="B70" s="165" t="s">
        <v>149</v>
      </c>
      <c r="C70" s="165"/>
      <c r="D70" s="165"/>
      <c r="E70" s="106">
        <v>33</v>
      </c>
    </row>
    <row r="71" spans="1:5" ht="15" customHeight="1" x14ac:dyDescent="0.3">
      <c r="A71" s="100" t="s">
        <v>102</v>
      </c>
      <c r="B71" s="163" t="s">
        <v>141</v>
      </c>
      <c r="C71" s="163"/>
      <c r="D71" s="163"/>
      <c r="E71" s="107">
        <v>12</v>
      </c>
    </row>
    <row r="72" spans="1:5" ht="15" customHeight="1" x14ac:dyDescent="0.3">
      <c r="A72" s="100" t="s">
        <v>104</v>
      </c>
      <c r="B72" s="163" t="s">
        <v>142</v>
      </c>
      <c r="C72" s="163"/>
      <c r="D72" s="163"/>
      <c r="E72" s="107">
        <v>55</v>
      </c>
    </row>
    <row r="73" spans="1:5" ht="33" customHeight="1" x14ac:dyDescent="0.3">
      <c r="A73" s="100" t="s">
        <v>150</v>
      </c>
      <c r="B73" s="163" t="s">
        <v>151</v>
      </c>
      <c r="C73" s="163"/>
      <c r="D73" s="163"/>
      <c r="E73" s="107">
        <v>22</v>
      </c>
    </row>
    <row r="74" spans="1:5" x14ac:dyDescent="0.3">
      <c r="A74" s="100" t="s">
        <v>152</v>
      </c>
      <c r="B74" s="163" t="s">
        <v>146</v>
      </c>
      <c r="C74" s="163"/>
      <c r="D74" s="163"/>
      <c r="E74" s="107">
        <v>21</v>
      </c>
    </row>
    <row r="75" spans="1:5" ht="31.5" customHeight="1" x14ac:dyDescent="0.3">
      <c r="A75" s="100" t="s">
        <v>153</v>
      </c>
      <c r="B75" s="163" t="s">
        <v>154</v>
      </c>
      <c r="C75" s="163"/>
      <c r="D75" s="163"/>
      <c r="E75" s="107">
        <v>6</v>
      </c>
    </row>
    <row r="76" spans="1:5" x14ac:dyDescent="0.3">
      <c r="A76" s="162" t="s">
        <v>105</v>
      </c>
      <c r="B76" s="162"/>
      <c r="C76" s="162"/>
      <c r="D76" s="162"/>
      <c r="E76" s="162"/>
    </row>
    <row r="77" spans="1:5" x14ac:dyDescent="0.3">
      <c r="A77" s="159" t="s">
        <v>108</v>
      </c>
      <c r="B77" s="160"/>
      <c r="C77" s="161"/>
      <c r="D77" s="159" t="s">
        <v>111</v>
      </c>
      <c r="E77" s="161"/>
    </row>
    <row r="78" spans="1:5" x14ac:dyDescent="0.3">
      <c r="A78" s="159" t="s">
        <v>109</v>
      </c>
      <c r="B78" s="160"/>
      <c r="C78" s="161"/>
      <c r="D78" s="159" t="s">
        <v>112</v>
      </c>
      <c r="E78" s="161"/>
    </row>
    <row r="79" spans="1:5" x14ac:dyDescent="0.3">
      <c r="A79" s="159" t="s">
        <v>110</v>
      </c>
      <c r="B79" s="160"/>
      <c r="C79" s="161"/>
      <c r="D79" s="159" t="s">
        <v>113</v>
      </c>
      <c r="E79" s="161"/>
    </row>
    <row r="80" spans="1:5" x14ac:dyDescent="0.3">
      <c r="A80" s="162" t="s">
        <v>106</v>
      </c>
      <c r="B80" s="162"/>
      <c r="C80" s="162"/>
      <c r="D80" s="162"/>
      <c r="E80" s="162"/>
    </row>
    <row r="81" spans="1:5" ht="31.5" customHeight="1" x14ac:dyDescent="0.3">
      <c r="A81" s="158" t="s">
        <v>107</v>
      </c>
      <c r="B81" s="158"/>
      <c r="C81" s="158"/>
      <c r="D81" s="158"/>
      <c r="E81" s="158"/>
    </row>
  </sheetData>
  <sheetProtection selectLockedCells="1" selectUnlockedCells="1"/>
  <mergeCells count="84">
    <mergeCell ref="B51:D51"/>
    <mergeCell ref="B52:D52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27:D27"/>
    <mergeCell ref="B28:D28"/>
    <mergeCell ref="B29:D29"/>
    <mergeCell ref="B30:D30"/>
    <mergeCell ref="B31:D31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A76:E76"/>
    <mergeCell ref="A77:C77"/>
    <mergeCell ref="D77:E77"/>
    <mergeCell ref="A81:E81"/>
    <mergeCell ref="A78:C78"/>
    <mergeCell ref="D78:E78"/>
    <mergeCell ref="A79:C79"/>
    <mergeCell ref="D79:E79"/>
    <mergeCell ref="A80:E8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1"/>
  <sheetViews>
    <sheetView zoomScaleNormal="100" workbookViewId="0">
      <selection activeCell="E54" sqref="E54:E75"/>
    </sheetView>
  </sheetViews>
  <sheetFormatPr defaultColWidth="9.26953125" defaultRowHeight="14" x14ac:dyDescent="0.3"/>
  <cols>
    <col min="1" max="1" width="5.7265625" style="11" customWidth="1"/>
    <col min="2" max="2" width="15.7265625" style="58" customWidth="1"/>
    <col min="3" max="3" width="32.7265625" style="58" customWidth="1"/>
    <col min="4" max="4" width="31.26953125" style="58" customWidth="1"/>
    <col min="5" max="5" width="9.453125" style="59" bestFit="1" customWidth="1"/>
    <col min="6" max="6" width="9.26953125" style="36"/>
    <col min="7" max="16384" width="9.26953125" style="1"/>
  </cols>
  <sheetData>
    <row r="1" spans="1:13" ht="21.75" customHeight="1" x14ac:dyDescent="0.35">
      <c r="A1" s="183" t="s">
        <v>67</v>
      </c>
      <c r="B1" s="183"/>
      <c r="C1" s="183"/>
      <c r="D1" s="183"/>
      <c r="E1" s="183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3" t="s">
        <v>68</v>
      </c>
      <c r="B2" s="183"/>
      <c r="C2" s="183"/>
      <c r="D2" s="183"/>
      <c r="E2" s="183"/>
    </row>
    <row r="3" spans="1:13" ht="19.5" customHeight="1" x14ac:dyDescent="0.3">
      <c r="A3" s="184" t="s">
        <v>70</v>
      </c>
      <c r="B3" s="184"/>
      <c r="C3" s="184"/>
      <c r="D3" s="184"/>
      <c r="E3" s="184"/>
    </row>
    <row r="4" spans="1:13" ht="17.25" customHeight="1" x14ac:dyDescent="0.3">
      <c r="A4" s="185" t="s">
        <v>155</v>
      </c>
      <c r="B4" s="185"/>
      <c r="C4" s="185"/>
      <c r="D4" s="185"/>
      <c r="E4" s="185"/>
    </row>
    <row r="5" spans="1:13" ht="17.25" customHeight="1" x14ac:dyDescent="0.3">
      <c r="A5" s="186" t="s">
        <v>119</v>
      </c>
      <c r="B5" s="186"/>
      <c r="C5" s="186"/>
      <c r="D5" s="186"/>
      <c r="E5" s="186"/>
    </row>
    <row r="6" spans="1:13" ht="30" customHeight="1" x14ac:dyDescent="0.3">
      <c r="A6" s="170" t="s">
        <v>0</v>
      </c>
      <c r="B6" s="171"/>
      <c r="C6" s="171"/>
      <c r="D6" s="172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7" t="s">
        <v>21</v>
      </c>
      <c r="C7" s="188"/>
      <c r="D7" s="189"/>
      <c r="E7" s="94">
        <v>56</v>
      </c>
      <c r="F7" s="39" t="s">
        <v>86</v>
      </c>
      <c r="G7" s="40"/>
      <c r="H7" s="40"/>
    </row>
    <row r="8" spans="1:13" ht="20.149999999999999" customHeight="1" x14ac:dyDescent="0.3">
      <c r="A8" s="41"/>
      <c r="B8" s="192" t="s">
        <v>56</v>
      </c>
      <c r="C8" s="193"/>
      <c r="D8" s="193"/>
      <c r="E8" s="194"/>
      <c r="G8" s="40"/>
      <c r="H8" s="40"/>
    </row>
    <row r="9" spans="1:13" ht="21.75" customHeight="1" x14ac:dyDescent="0.35">
      <c r="A9" s="5">
        <v>2</v>
      </c>
      <c r="B9" s="190" t="s">
        <v>87</v>
      </c>
      <c r="C9" s="190"/>
      <c r="D9" s="190"/>
      <c r="E9" s="191"/>
      <c r="F9" s="39" t="s">
        <v>88</v>
      </c>
    </row>
    <row r="10" spans="1:13" x14ac:dyDescent="0.3">
      <c r="A10" s="5" t="s">
        <v>22</v>
      </c>
      <c r="B10" s="180" t="s">
        <v>2</v>
      </c>
      <c r="C10" s="181"/>
      <c r="D10" s="182"/>
      <c r="E10" s="96">
        <v>1</v>
      </c>
    </row>
    <row r="11" spans="1:13" x14ac:dyDescent="0.3">
      <c r="A11" s="5" t="s">
        <v>23</v>
      </c>
      <c r="B11" s="180" t="s">
        <v>3</v>
      </c>
      <c r="C11" s="181"/>
      <c r="D11" s="182"/>
      <c r="E11" s="96">
        <v>8</v>
      </c>
    </row>
    <row r="12" spans="1:13" x14ac:dyDescent="0.3">
      <c r="A12" s="5" t="s">
        <v>24</v>
      </c>
      <c r="B12" s="180" t="s">
        <v>4</v>
      </c>
      <c r="C12" s="181"/>
      <c r="D12" s="182"/>
      <c r="E12" s="96">
        <v>17</v>
      </c>
      <c r="F12" s="42"/>
    </row>
    <row r="13" spans="1:13" x14ac:dyDescent="0.3">
      <c r="A13" s="5" t="s">
        <v>25</v>
      </c>
      <c r="B13" s="180" t="s">
        <v>5</v>
      </c>
      <c r="C13" s="181"/>
      <c r="D13" s="182"/>
      <c r="E13" s="96">
        <v>11</v>
      </c>
    </row>
    <row r="14" spans="1:13" x14ac:dyDescent="0.3">
      <c r="A14" s="5" t="s">
        <v>26</v>
      </c>
      <c r="B14" s="180" t="s">
        <v>6</v>
      </c>
      <c r="C14" s="181"/>
      <c r="D14" s="182"/>
      <c r="E14" s="96">
        <v>7</v>
      </c>
    </row>
    <row r="15" spans="1:13" x14ac:dyDescent="0.3">
      <c r="A15" s="5" t="s">
        <v>27</v>
      </c>
      <c r="B15" s="180" t="s">
        <v>7</v>
      </c>
      <c r="C15" s="181"/>
      <c r="D15" s="182"/>
      <c r="E15" s="96">
        <v>5</v>
      </c>
    </row>
    <row r="16" spans="1:13" x14ac:dyDescent="0.3">
      <c r="A16" s="5" t="s">
        <v>28</v>
      </c>
      <c r="B16" s="180" t="s">
        <v>8</v>
      </c>
      <c r="C16" s="181"/>
      <c r="D16" s="182"/>
      <c r="E16" s="96">
        <v>6</v>
      </c>
      <c r="F16" s="42"/>
    </row>
    <row r="17" spans="1:10" x14ac:dyDescent="0.3">
      <c r="A17" s="5" t="s">
        <v>29</v>
      </c>
      <c r="B17" s="180" t="s">
        <v>9</v>
      </c>
      <c r="C17" s="181"/>
      <c r="D17" s="182"/>
      <c r="E17" s="96">
        <v>1</v>
      </c>
    </row>
    <row r="18" spans="1:10" x14ac:dyDescent="0.3">
      <c r="A18" s="5" t="s">
        <v>30</v>
      </c>
      <c r="B18" s="180" t="s">
        <v>34</v>
      </c>
      <c r="C18" s="181"/>
      <c r="D18" s="182"/>
      <c r="E18" s="96">
        <v>0</v>
      </c>
    </row>
    <row r="19" spans="1:10" ht="20.149999999999999" customHeight="1" x14ac:dyDescent="0.35">
      <c r="A19" s="41"/>
      <c r="B19" s="201" t="s">
        <v>57</v>
      </c>
      <c r="C19" s="202"/>
      <c r="D19" s="202"/>
      <c r="E19" s="203"/>
      <c r="F19" s="39" t="s">
        <v>88</v>
      </c>
    </row>
    <row r="20" spans="1:10" ht="43.5" customHeight="1" x14ac:dyDescent="0.3">
      <c r="A20" s="6" t="s">
        <v>31</v>
      </c>
      <c r="B20" s="198" t="s">
        <v>89</v>
      </c>
      <c r="C20" s="199"/>
      <c r="D20" s="200"/>
      <c r="E20" s="43">
        <v>56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98" t="s">
        <v>90</v>
      </c>
      <c r="C21" s="199"/>
      <c r="D21" s="200"/>
      <c r="E21" s="43">
        <v>0</v>
      </c>
    </row>
    <row r="22" spans="1:10" ht="39" customHeight="1" x14ac:dyDescent="0.3">
      <c r="A22" s="6" t="s">
        <v>33</v>
      </c>
      <c r="B22" s="198" t="s">
        <v>91</v>
      </c>
      <c r="C22" s="199"/>
      <c r="D22" s="200"/>
      <c r="E22" s="43">
        <v>0</v>
      </c>
    </row>
    <row r="23" spans="1:10" ht="20.149999999999999" customHeight="1" x14ac:dyDescent="0.35">
      <c r="A23" s="41"/>
      <c r="B23" s="204" t="s">
        <v>69</v>
      </c>
      <c r="C23" s="205"/>
      <c r="D23" s="206"/>
      <c r="E23" s="44"/>
      <c r="F23" s="39" t="s">
        <v>92</v>
      </c>
    </row>
    <row r="24" spans="1:10" ht="30" customHeight="1" x14ac:dyDescent="0.3">
      <c r="A24" s="7">
        <v>4</v>
      </c>
      <c r="B24" s="207" t="s">
        <v>71</v>
      </c>
      <c r="C24" s="207"/>
      <c r="D24" s="207"/>
      <c r="E24" s="20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74" t="s">
        <v>14</v>
      </c>
      <c r="C25" s="175"/>
      <c r="D25" s="176"/>
      <c r="E25" s="73">
        <v>5</v>
      </c>
      <c r="F25" s="36" t="s">
        <v>37</v>
      </c>
    </row>
    <row r="26" spans="1:10" ht="15" customHeight="1" x14ac:dyDescent="0.3">
      <c r="A26" s="7" t="s">
        <v>36</v>
      </c>
      <c r="B26" s="174" t="s">
        <v>15</v>
      </c>
      <c r="C26" s="175"/>
      <c r="D26" s="176"/>
      <c r="E26" s="73">
        <v>51</v>
      </c>
      <c r="F26" s="36" t="s">
        <v>37</v>
      </c>
    </row>
    <row r="27" spans="1:10" x14ac:dyDescent="0.3">
      <c r="A27" s="7" t="s">
        <v>38</v>
      </c>
      <c r="B27" s="174" t="s">
        <v>16</v>
      </c>
      <c r="C27" s="175"/>
      <c r="D27" s="176"/>
      <c r="E27" s="73">
        <v>0</v>
      </c>
      <c r="F27" s="36" t="s">
        <v>37</v>
      </c>
    </row>
    <row r="28" spans="1:10" ht="15" customHeight="1" x14ac:dyDescent="0.3">
      <c r="A28" s="7" t="s">
        <v>41</v>
      </c>
      <c r="B28" s="174" t="s">
        <v>17</v>
      </c>
      <c r="C28" s="175"/>
      <c r="D28" s="176"/>
      <c r="E28" s="73">
        <v>0</v>
      </c>
      <c r="F28" s="36" t="s">
        <v>37</v>
      </c>
    </row>
    <row r="29" spans="1:10" ht="14.5" x14ac:dyDescent="0.35">
      <c r="A29" s="7" t="s">
        <v>39</v>
      </c>
      <c r="B29" s="177" t="s">
        <v>13</v>
      </c>
      <c r="C29" s="178"/>
      <c r="D29" s="179"/>
      <c r="E29" s="73">
        <v>0</v>
      </c>
      <c r="F29" s="39" t="s">
        <v>20</v>
      </c>
    </row>
    <row r="30" spans="1:10" x14ac:dyDescent="0.3">
      <c r="A30" s="7"/>
      <c r="B30" s="174" t="s">
        <v>46</v>
      </c>
      <c r="C30" s="175"/>
      <c r="D30" s="176"/>
      <c r="E30" s="45">
        <v>0</v>
      </c>
    </row>
    <row r="31" spans="1:10" x14ac:dyDescent="0.3">
      <c r="A31" s="7"/>
      <c r="B31" s="174" t="s">
        <v>47</v>
      </c>
      <c r="C31" s="175"/>
      <c r="D31" s="176"/>
      <c r="E31" s="73">
        <v>0</v>
      </c>
    </row>
    <row r="32" spans="1:10" x14ac:dyDescent="0.3">
      <c r="A32" s="7"/>
      <c r="B32" s="174" t="s">
        <v>48</v>
      </c>
      <c r="C32" s="175"/>
      <c r="D32" s="176"/>
      <c r="E32" s="73">
        <v>0</v>
      </c>
    </row>
    <row r="33" spans="1:6" x14ac:dyDescent="0.3">
      <c r="A33" s="7"/>
      <c r="B33" s="174" t="s">
        <v>49</v>
      </c>
      <c r="C33" s="175"/>
      <c r="D33" s="176"/>
      <c r="E33" s="45">
        <v>0</v>
      </c>
    </row>
    <row r="34" spans="1:6" x14ac:dyDescent="0.3">
      <c r="A34" s="7"/>
      <c r="B34" s="195" t="s">
        <v>50</v>
      </c>
      <c r="C34" s="196"/>
      <c r="D34" s="197"/>
      <c r="E34" s="73">
        <v>0</v>
      </c>
    </row>
    <row r="35" spans="1:6" x14ac:dyDescent="0.3">
      <c r="A35" s="7"/>
      <c r="B35" s="195" t="s">
        <v>51</v>
      </c>
      <c r="C35" s="196"/>
      <c r="D35" s="197"/>
      <c r="E35" s="73">
        <v>0</v>
      </c>
    </row>
    <row r="36" spans="1:6" x14ac:dyDescent="0.3">
      <c r="A36" s="7"/>
      <c r="B36" s="209" t="s">
        <v>52</v>
      </c>
      <c r="C36" s="210"/>
      <c r="D36" s="211"/>
      <c r="E36" s="45">
        <v>0</v>
      </c>
    </row>
    <row r="37" spans="1:6" x14ac:dyDescent="0.3">
      <c r="A37" s="7"/>
      <c r="B37" s="209" t="s">
        <v>53</v>
      </c>
      <c r="C37" s="210"/>
      <c r="D37" s="211"/>
      <c r="E37" s="73">
        <v>0</v>
      </c>
    </row>
    <row r="38" spans="1:6" x14ac:dyDescent="0.3">
      <c r="A38" s="7"/>
      <c r="B38" s="209" t="s">
        <v>66</v>
      </c>
      <c r="C38" s="210"/>
      <c r="D38" s="211"/>
      <c r="E38" s="73">
        <v>0</v>
      </c>
    </row>
    <row r="39" spans="1:6" ht="14.5" customHeight="1" x14ac:dyDescent="0.35">
      <c r="A39" s="7" t="s">
        <v>40</v>
      </c>
      <c r="B39" s="209" t="s">
        <v>18</v>
      </c>
      <c r="C39" s="210"/>
      <c r="D39" s="211"/>
      <c r="E39" s="56">
        <v>0</v>
      </c>
      <c r="F39" s="39" t="s">
        <v>20</v>
      </c>
    </row>
    <row r="40" spans="1:6" x14ac:dyDescent="0.3">
      <c r="A40" s="7"/>
      <c r="B40" s="209" t="s">
        <v>43</v>
      </c>
      <c r="C40" s="210"/>
      <c r="D40" s="211"/>
      <c r="E40" s="72">
        <v>0</v>
      </c>
    </row>
    <row r="41" spans="1:6" x14ac:dyDescent="0.3">
      <c r="A41" s="7"/>
      <c r="B41" s="209" t="s">
        <v>44</v>
      </c>
      <c r="C41" s="210"/>
      <c r="D41" s="211"/>
      <c r="E41" s="72">
        <v>0</v>
      </c>
    </row>
    <row r="42" spans="1:6" x14ac:dyDescent="0.3">
      <c r="A42" s="7"/>
      <c r="B42" s="209" t="s">
        <v>45</v>
      </c>
      <c r="C42" s="210"/>
      <c r="D42" s="211"/>
      <c r="E42" s="72">
        <v>0</v>
      </c>
    </row>
    <row r="43" spans="1:6" x14ac:dyDescent="0.3">
      <c r="A43" s="7"/>
      <c r="B43" s="209" t="s">
        <v>66</v>
      </c>
      <c r="C43" s="210"/>
      <c r="D43" s="211"/>
      <c r="E43" s="72">
        <v>0</v>
      </c>
    </row>
    <row r="44" spans="1:6" ht="18" customHeight="1" x14ac:dyDescent="0.3">
      <c r="A44" s="7" t="s">
        <v>42</v>
      </c>
      <c r="B44" s="212" t="s">
        <v>19</v>
      </c>
      <c r="C44" s="213"/>
      <c r="D44" s="214"/>
      <c r="E44" s="72">
        <v>0</v>
      </c>
      <c r="F44" s="36" t="s">
        <v>37</v>
      </c>
    </row>
    <row r="45" spans="1:6" ht="18" customHeight="1" x14ac:dyDescent="0.3">
      <c r="A45" s="8" t="s">
        <v>54</v>
      </c>
      <c r="B45" s="215" t="s">
        <v>55</v>
      </c>
      <c r="C45" s="216"/>
      <c r="D45" s="217"/>
      <c r="E45" s="72">
        <v>0</v>
      </c>
    </row>
    <row r="46" spans="1:6" ht="20.149999999999999" customHeight="1" x14ac:dyDescent="0.35">
      <c r="A46" s="46"/>
      <c r="B46" s="192" t="s">
        <v>58</v>
      </c>
      <c r="C46" s="221"/>
      <c r="D46" s="222"/>
      <c r="E46" s="44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8" t="s">
        <v>10</v>
      </c>
      <c r="C48" s="219"/>
      <c r="D48" s="220"/>
      <c r="E48" s="78">
        <v>24</v>
      </c>
    </row>
    <row r="49" spans="1:15" x14ac:dyDescent="0.3">
      <c r="A49" s="10" t="s">
        <v>60</v>
      </c>
      <c r="B49" s="218" t="s">
        <v>11</v>
      </c>
      <c r="C49" s="219"/>
      <c r="D49" s="220"/>
      <c r="E49" s="78">
        <v>32</v>
      </c>
    </row>
    <row r="50" spans="1:15" x14ac:dyDescent="0.3">
      <c r="A50" s="10" t="s">
        <v>61</v>
      </c>
      <c r="B50" s="218" t="s">
        <v>65</v>
      </c>
      <c r="C50" s="219"/>
      <c r="D50" s="220"/>
      <c r="E50" s="78">
        <v>0</v>
      </c>
    </row>
    <row r="51" spans="1:15" x14ac:dyDescent="0.3">
      <c r="A51" s="10" t="s">
        <v>62</v>
      </c>
      <c r="B51" s="218" t="s">
        <v>12</v>
      </c>
      <c r="C51" s="219"/>
      <c r="D51" s="220"/>
      <c r="E51" s="78">
        <v>0</v>
      </c>
    </row>
    <row r="52" spans="1:15" x14ac:dyDescent="0.3">
      <c r="A52" s="10" t="s">
        <v>63</v>
      </c>
      <c r="B52" s="218" t="s">
        <v>64</v>
      </c>
      <c r="C52" s="219"/>
      <c r="D52" s="220"/>
      <c r="E52" s="78">
        <v>0</v>
      </c>
    </row>
    <row r="53" spans="1:15" ht="29.25" customHeight="1" x14ac:dyDescent="0.3">
      <c r="A53" s="170" t="s">
        <v>94</v>
      </c>
      <c r="B53" s="171"/>
      <c r="C53" s="171"/>
      <c r="D53" s="172"/>
      <c r="E53" s="37" t="s">
        <v>1</v>
      </c>
      <c r="F53" s="232"/>
      <c r="G53" s="233"/>
      <c r="H53" s="233"/>
      <c r="I53" s="233"/>
      <c r="J53" s="233"/>
      <c r="K53" s="233"/>
      <c r="L53" s="233"/>
      <c r="M53" s="233"/>
      <c r="N53" s="233"/>
      <c r="O53" s="233"/>
    </row>
    <row r="54" spans="1:15" s="13" customFormat="1" ht="20.149999999999999" customHeight="1" x14ac:dyDescent="0.35">
      <c r="A54" s="97">
        <v>6</v>
      </c>
      <c r="B54" s="173" t="s">
        <v>128</v>
      </c>
      <c r="C54" s="173"/>
      <c r="D54" s="173"/>
      <c r="E54" s="93">
        <v>12</v>
      </c>
      <c r="F54" s="49"/>
    </row>
    <row r="55" spans="1:15" s="13" customFormat="1" ht="30.75" customHeight="1" x14ac:dyDescent="0.35">
      <c r="A55" s="97" t="s">
        <v>129</v>
      </c>
      <c r="B55" s="168" t="s">
        <v>130</v>
      </c>
      <c r="C55" s="168"/>
      <c r="D55" s="168"/>
      <c r="E55" s="54">
        <v>11</v>
      </c>
      <c r="F55" s="38"/>
    </row>
    <row r="56" spans="1:15" s="13" customFormat="1" ht="20.149999999999999" customHeight="1" x14ac:dyDescent="0.35">
      <c r="A56" s="97" t="s">
        <v>131</v>
      </c>
      <c r="B56" s="168" t="s">
        <v>132</v>
      </c>
      <c r="C56" s="168"/>
      <c r="D56" s="168"/>
      <c r="E56" s="54">
        <v>33</v>
      </c>
      <c r="F56" s="49"/>
    </row>
    <row r="57" spans="1:15" s="13" customFormat="1" ht="30" customHeight="1" x14ac:dyDescent="0.35">
      <c r="A57" s="97" t="s">
        <v>133</v>
      </c>
      <c r="B57" s="168" t="s">
        <v>134</v>
      </c>
      <c r="C57" s="168"/>
      <c r="D57" s="168"/>
      <c r="E57" s="53">
        <v>6</v>
      </c>
      <c r="F57" s="49"/>
    </row>
    <row r="58" spans="1:15" s="13" customFormat="1" ht="19.5" customHeight="1" x14ac:dyDescent="0.35">
      <c r="A58" s="97" t="s">
        <v>135</v>
      </c>
      <c r="B58" s="168" t="s">
        <v>136</v>
      </c>
      <c r="C58" s="168"/>
      <c r="D58" s="168"/>
      <c r="E58" s="53">
        <v>1</v>
      </c>
      <c r="F58" s="49"/>
    </row>
    <row r="59" spans="1:15" s="13" customFormat="1" ht="19.5" customHeight="1" x14ac:dyDescent="0.35">
      <c r="A59" s="98">
        <v>7</v>
      </c>
      <c r="B59" s="169" t="s">
        <v>137</v>
      </c>
      <c r="C59" s="169"/>
      <c r="D59" s="169"/>
      <c r="E59" s="92">
        <v>51</v>
      </c>
      <c r="F59" s="49"/>
    </row>
    <row r="60" spans="1:15" s="13" customFormat="1" ht="30" customHeight="1" x14ac:dyDescent="0.35">
      <c r="A60" s="98" t="s">
        <v>96</v>
      </c>
      <c r="B60" s="166" t="s">
        <v>130</v>
      </c>
      <c r="C60" s="166"/>
      <c r="D60" s="166"/>
      <c r="E60" s="84">
        <v>8</v>
      </c>
      <c r="F60" s="38"/>
    </row>
    <row r="61" spans="1:15" s="13" customFormat="1" ht="30" customHeight="1" x14ac:dyDescent="0.35">
      <c r="A61" s="98" t="s">
        <v>97</v>
      </c>
      <c r="B61" s="166" t="s">
        <v>138</v>
      </c>
      <c r="C61" s="166"/>
      <c r="D61" s="166"/>
      <c r="E61" s="84">
        <v>62</v>
      </c>
      <c r="F61" s="49"/>
    </row>
    <row r="62" spans="1:15" s="13" customFormat="1" ht="19.5" customHeight="1" x14ac:dyDescent="0.35">
      <c r="A62" s="98" t="s">
        <v>98</v>
      </c>
      <c r="B62" s="166" t="s">
        <v>134</v>
      </c>
      <c r="C62" s="166"/>
      <c r="D62" s="166"/>
      <c r="E62" s="84">
        <v>6</v>
      </c>
      <c r="F62" s="55"/>
    </row>
    <row r="63" spans="1:15" s="13" customFormat="1" ht="19.5" customHeight="1" x14ac:dyDescent="0.35">
      <c r="A63" s="98" t="s">
        <v>99</v>
      </c>
      <c r="B63" s="166" t="s">
        <v>139</v>
      </c>
      <c r="C63" s="166"/>
      <c r="D63" s="166"/>
      <c r="E63" s="84">
        <v>43</v>
      </c>
    </row>
    <row r="64" spans="1:15" s="13" customFormat="1" ht="30" customHeight="1" x14ac:dyDescent="0.35">
      <c r="A64" s="99">
        <v>8</v>
      </c>
      <c r="B64" s="167" t="s">
        <v>140</v>
      </c>
      <c r="C64" s="167"/>
      <c r="D64" s="167"/>
      <c r="E64" s="89">
        <v>28</v>
      </c>
      <c r="F64" s="49"/>
    </row>
    <row r="65" spans="1:6" s="13" customFormat="1" ht="20.149999999999999" customHeight="1" x14ac:dyDescent="0.35">
      <c r="A65" s="99" t="s">
        <v>100</v>
      </c>
      <c r="B65" s="164" t="s">
        <v>141</v>
      </c>
      <c r="C65" s="164"/>
      <c r="D65" s="164"/>
      <c r="E65" s="87">
        <v>10</v>
      </c>
      <c r="F65" s="49"/>
    </row>
    <row r="66" spans="1:6" s="13" customFormat="1" ht="19.5" customHeight="1" x14ac:dyDescent="0.35">
      <c r="A66" s="99" t="s">
        <v>101</v>
      </c>
      <c r="B66" s="164" t="s">
        <v>142</v>
      </c>
      <c r="C66" s="164"/>
      <c r="D66" s="164"/>
      <c r="E66" s="87">
        <v>42</v>
      </c>
      <c r="F66" s="49"/>
    </row>
    <row r="67" spans="1:6" s="13" customFormat="1" ht="19.5" customHeight="1" x14ac:dyDescent="0.35">
      <c r="A67" s="99" t="s">
        <v>143</v>
      </c>
      <c r="B67" s="164" t="s">
        <v>144</v>
      </c>
      <c r="C67" s="164"/>
      <c r="D67" s="164"/>
      <c r="E67" s="87">
        <v>13</v>
      </c>
      <c r="F67" s="49"/>
    </row>
    <row r="68" spans="1:6" s="13" customFormat="1" ht="20.149999999999999" customHeight="1" x14ac:dyDescent="0.35">
      <c r="A68" s="99" t="s">
        <v>145</v>
      </c>
      <c r="B68" s="164" t="s">
        <v>146</v>
      </c>
      <c r="C68" s="164"/>
      <c r="D68" s="164"/>
      <c r="E68" s="87">
        <v>18</v>
      </c>
      <c r="F68" s="49"/>
    </row>
    <row r="69" spans="1:6" s="13" customFormat="1" ht="33" customHeight="1" x14ac:dyDescent="0.35">
      <c r="A69" s="99" t="s">
        <v>147</v>
      </c>
      <c r="B69" s="164" t="s">
        <v>148</v>
      </c>
      <c r="C69" s="164"/>
      <c r="D69" s="164"/>
      <c r="E69" s="87">
        <v>5</v>
      </c>
      <c r="F69" s="49"/>
    </row>
    <row r="70" spans="1:6" s="13" customFormat="1" ht="19.5" customHeight="1" x14ac:dyDescent="0.35">
      <c r="A70" s="100">
        <v>9</v>
      </c>
      <c r="B70" s="165" t="s">
        <v>149</v>
      </c>
      <c r="C70" s="165"/>
      <c r="D70" s="165"/>
      <c r="E70" s="91">
        <v>19</v>
      </c>
      <c r="F70" s="49"/>
    </row>
    <row r="71" spans="1:6" s="13" customFormat="1" ht="21" customHeight="1" x14ac:dyDescent="0.35">
      <c r="A71" s="100" t="s">
        <v>102</v>
      </c>
      <c r="B71" s="163" t="s">
        <v>141</v>
      </c>
      <c r="C71" s="163"/>
      <c r="D71" s="163"/>
      <c r="E71" s="51">
        <v>3</v>
      </c>
      <c r="F71" s="55"/>
    </row>
    <row r="72" spans="1:6" s="13" customFormat="1" ht="32.25" customHeight="1" x14ac:dyDescent="0.35">
      <c r="A72" s="100" t="s">
        <v>104</v>
      </c>
      <c r="B72" s="163" t="s">
        <v>142</v>
      </c>
      <c r="C72" s="163"/>
      <c r="D72" s="163"/>
      <c r="E72" s="79">
        <v>38</v>
      </c>
      <c r="F72" s="49"/>
    </row>
    <row r="73" spans="1:6" s="13" customFormat="1" ht="19.5" customHeight="1" x14ac:dyDescent="0.35">
      <c r="A73" s="100" t="s">
        <v>150</v>
      </c>
      <c r="B73" s="163" t="s">
        <v>151</v>
      </c>
      <c r="C73" s="163"/>
      <c r="D73" s="163"/>
      <c r="E73" s="79">
        <v>15</v>
      </c>
      <c r="F73" s="49"/>
    </row>
    <row r="74" spans="1:6" s="13" customFormat="1" ht="21" customHeight="1" x14ac:dyDescent="0.35">
      <c r="A74" s="100" t="s">
        <v>152</v>
      </c>
      <c r="B74" s="163" t="s">
        <v>146</v>
      </c>
      <c r="C74" s="163"/>
      <c r="D74" s="163"/>
      <c r="E74" s="79">
        <v>16</v>
      </c>
      <c r="F74" s="55"/>
    </row>
    <row r="75" spans="1:6" s="13" customFormat="1" ht="30.75" customHeight="1" x14ac:dyDescent="0.35">
      <c r="A75" s="100" t="s">
        <v>153</v>
      </c>
      <c r="B75" s="163" t="s">
        <v>154</v>
      </c>
      <c r="C75" s="163"/>
      <c r="D75" s="163"/>
      <c r="E75" s="79">
        <v>4</v>
      </c>
      <c r="F75" s="49"/>
    </row>
    <row r="76" spans="1:6" s="13" customFormat="1" ht="19.5" customHeight="1" x14ac:dyDescent="0.35">
      <c r="A76" s="231" t="s">
        <v>105</v>
      </c>
      <c r="B76" s="231"/>
      <c r="C76" s="231"/>
      <c r="D76" s="231"/>
      <c r="E76" s="231"/>
      <c r="F76" s="49"/>
    </row>
    <row r="77" spans="1:6" s="13" customFormat="1" ht="20.149999999999999" customHeight="1" x14ac:dyDescent="0.35">
      <c r="A77" s="226" t="s">
        <v>108</v>
      </c>
      <c r="B77" s="227"/>
      <c r="C77" s="228"/>
      <c r="D77" s="226" t="s">
        <v>111</v>
      </c>
      <c r="E77" s="228"/>
      <c r="F77" s="49"/>
    </row>
    <row r="78" spans="1:6" s="13" customFormat="1" ht="19.5" customHeight="1" x14ac:dyDescent="0.35">
      <c r="A78" s="226" t="s">
        <v>109</v>
      </c>
      <c r="B78" s="227"/>
      <c r="C78" s="228"/>
      <c r="D78" s="226" t="s">
        <v>112</v>
      </c>
      <c r="E78" s="228"/>
      <c r="F78" s="49"/>
    </row>
    <row r="79" spans="1:6" s="13" customFormat="1" ht="19.5" customHeight="1" x14ac:dyDescent="0.35">
      <c r="A79" s="226" t="s">
        <v>110</v>
      </c>
      <c r="B79" s="227"/>
      <c r="C79" s="228"/>
      <c r="D79" s="226" t="s">
        <v>166</v>
      </c>
      <c r="E79" s="228"/>
      <c r="F79" s="49"/>
    </row>
    <row r="80" spans="1:6" s="13" customFormat="1" ht="19.5" customHeight="1" x14ac:dyDescent="0.35">
      <c r="A80" s="229" t="s">
        <v>106</v>
      </c>
      <c r="B80" s="229"/>
      <c r="C80" s="229"/>
      <c r="D80" s="229"/>
      <c r="E80" s="229"/>
      <c r="F80" s="49"/>
    </row>
    <row r="81" spans="1:6" s="13" customFormat="1" ht="33" customHeight="1" x14ac:dyDescent="0.35">
      <c r="A81" s="230" t="s">
        <v>107</v>
      </c>
      <c r="B81" s="230"/>
      <c r="C81" s="230"/>
      <c r="D81" s="230"/>
      <c r="E81" s="230"/>
      <c r="F81" s="49"/>
    </row>
  </sheetData>
  <sheetProtection selectLockedCells="1"/>
  <mergeCells count="85"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19:E19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49:D49"/>
    <mergeCell ref="B50:D50"/>
    <mergeCell ref="B51:D51"/>
    <mergeCell ref="B52:D52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A79:C79"/>
    <mergeCell ref="D79:E79"/>
    <mergeCell ref="A80:E80"/>
    <mergeCell ref="A81:E81"/>
    <mergeCell ref="B75:D75"/>
    <mergeCell ref="A76:E76"/>
    <mergeCell ref="A77:C77"/>
    <mergeCell ref="D77:E77"/>
    <mergeCell ref="A78:C78"/>
    <mergeCell ref="D78:E78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2"/>
  <sheetViews>
    <sheetView zoomScaleNormal="100" zoomScaleSheetLayoutView="100" workbookViewId="0">
      <selection activeCell="E55" sqref="E55"/>
    </sheetView>
  </sheetViews>
  <sheetFormatPr defaultColWidth="9.26953125" defaultRowHeight="14" x14ac:dyDescent="0.3"/>
  <cols>
    <col min="1" max="1" width="5.7265625" style="11" customWidth="1"/>
    <col min="2" max="2" width="15.7265625" style="58" customWidth="1"/>
    <col min="3" max="3" width="32.7265625" style="58" customWidth="1"/>
    <col min="4" max="4" width="31.26953125" style="58" customWidth="1"/>
    <col min="5" max="5" width="9.453125" style="59" bestFit="1" customWidth="1"/>
    <col min="6" max="6" width="9.26953125" style="36"/>
    <col min="7" max="16384" width="9.26953125" style="1"/>
  </cols>
  <sheetData>
    <row r="1" spans="1:13" ht="21.75" customHeight="1" x14ac:dyDescent="0.35">
      <c r="A1" s="183" t="s">
        <v>67</v>
      </c>
      <c r="B1" s="183"/>
      <c r="C1" s="183"/>
      <c r="D1" s="183"/>
      <c r="E1" s="183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3" t="s">
        <v>68</v>
      </c>
      <c r="B2" s="183"/>
      <c r="C2" s="183"/>
      <c r="D2" s="183"/>
      <c r="E2" s="183"/>
    </row>
    <row r="3" spans="1:13" ht="19.5" customHeight="1" x14ac:dyDescent="0.3">
      <c r="A3" s="184" t="s">
        <v>70</v>
      </c>
      <c r="B3" s="184"/>
      <c r="C3" s="184"/>
      <c r="D3" s="184"/>
      <c r="E3" s="184"/>
    </row>
    <row r="4" spans="1:13" ht="17.25" customHeight="1" x14ac:dyDescent="0.3">
      <c r="A4" s="185" t="s">
        <v>127</v>
      </c>
      <c r="B4" s="185"/>
      <c r="C4" s="185"/>
      <c r="D4" s="185"/>
      <c r="E4" s="185"/>
    </row>
    <row r="5" spans="1:13" ht="17.25" customHeight="1" x14ac:dyDescent="0.3">
      <c r="A5" s="186" t="s">
        <v>120</v>
      </c>
      <c r="B5" s="186"/>
      <c r="C5" s="186"/>
      <c r="D5" s="186"/>
      <c r="E5" s="186"/>
    </row>
    <row r="6" spans="1:13" ht="30" customHeight="1" x14ac:dyDescent="0.3">
      <c r="A6" s="170" t="s">
        <v>0</v>
      </c>
      <c r="B6" s="171"/>
      <c r="C6" s="171"/>
      <c r="D6" s="172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7" t="s">
        <v>21</v>
      </c>
      <c r="C7" s="188"/>
      <c r="D7" s="189"/>
      <c r="E7" s="82">
        <v>87</v>
      </c>
      <c r="F7" s="39" t="s">
        <v>86</v>
      </c>
      <c r="G7" s="40"/>
      <c r="H7" s="40"/>
    </row>
    <row r="8" spans="1:13" ht="20.149999999999999" customHeight="1" x14ac:dyDescent="0.3">
      <c r="A8" s="41"/>
      <c r="B8" s="192" t="s">
        <v>56</v>
      </c>
      <c r="C8" s="193"/>
      <c r="D8" s="193"/>
      <c r="E8" s="194"/>
      <c r="G8" s="40"/>
      <c r="H8" s="40"/>
    </row>
    <row r="9" spans="1:13" ht="21.75" customHeight="1" x14ac:dyDescent="0.35">
      <c r="A9" s="5">
        <v>2</v>
      </c>
      <c r="B9" s="190" t="s">
        <v>87</v>
      </c>
      <c r="C9" s="190"/>
      <c r="D9" s="190"/>
      <c r="E9" s="191"/>
      <c r="F9" s="39" t="s">
        <v>88</v>
      </c>
    </row>
    <row r="10" spans="1:13" x14ac:dyDescent="0.3">
      <c r="A10" s="5" t="s">
        <v>22</v>
      </c>
      <c r="B10" s="180" t="s">
        <v>2</v>
      </c>
      <c r="C10" s="181"/>
      <c r="D10" s="182"/>
      <c r="E10" s="75">
        <v>2</v>
      </c>
    </row>
    <row r="11" spans="1:13" x14ac:dyDescent="0.3">
      <c r="A11" s="5" t="s">
        <v>23</v>
      </c>
      <c r="B11" s="180" t="s">
        <v>3</v>
      </c>
      <c r="C11" s="181"/>
      <c r="D11" s="182"/>
      <c r="E11" s="75">
        <v>8</v>
      </c>
    </row>
    <row r="12" spans="1:13" x14ac:dyDescent="0.3">
      <c r="A12" s="5" t="s">
        <v>24</v>
      </c>
      <c r="B12" s="180" t="s">
        <v>4</v>
      </c>
      <c r="C12" s="181"/>
      <c r="D12" s="182"/>
      <c r="E12" s="75">
        <v>31</v>
      </c>
      <c r="F12" s="42"/>
    </row>
    <row r="13" spans="1:13" x14ac:dyDescent="0.3">
      <c r="A13" s="5" t="s">
        <v>25</v>
      </c>
      <c r="B13" s="180" t="s">
        <v>5</v>
      </c>
      <c r="C13" s="181"/>
      <c r="D13" s="182"/>
      <c r="E13" s="75">
        <v>17</v>
      </c>
    </row>
    <row r="14" spans="1:13" x14ac:dyDescent="0.3">
      <c r="A14" s="5" t="s">
        <v>26</v>
      </c>
      <c r="B14" s="180" t="s">
        <v>6</v>
      </c>
      <c r="C14" s="181"/>
      <c r="D14" s="182"/>
      <c r="E14" s="75">
        <v>12</v>
      </c>
    </row>
    <row r="15" spans="1:13" x14ac:dyDescent="0.3">
      <c r="A15" s="5" t="s">
        <v>27</v>
      </c>
      <c r="B15" s="180" t="s">
        <v>7</v>
      </c>
      <c r="C15" s="181"/>
      <c r="D15" s="182"/>
      <c r="E15" s="75">
        <v>7</v>
      </c>
    </row>
    <row r="16" spans="1:13" x14ac:dyDescent="0.3">
      <c r="A16" s="5" t="s">
        <v>28</v>
      </c>
      <c r="B16" s="180" t="s">
        <v>8</v>
      </c>
      <c r="C16" s="181"/>
      <c r="D16" s="182"/>
      <c r="E16" s="75">
        <v>9</v>
      </c>
      <c r="F16" s="42"/>
    </row>
    <row r="17" spans="1:10" x14ac:dyDescent="0.3">
      <c r="A17" s="5" t="s">
        <v>29</v>
      </c>
      <c r="B17" s="180" t="s">
        <v>9</v>
      </c>
      <c r="C17" s="181"/>
      <c r="D17" s="182"/>
      <c r="E17" s="75">
        <v>1</v>
      </c>
    </row>
    <row r="18" spans="1:10" x14ac:dyDescent="0.3">
      <c r="A18" s="5" t="s">
        <v>30</v>
      </c>
      <c r="B18" s="180" t="s">
        <v>34</v>
      </c>
      <c r="C18" s="181"/>
      <c r="D18" s="182"/>
      <c r="E18" s="75">
        <v>0</v>
      </c>
    </row>
    <row r="19" spans="1:10" ht="20.149999999999999" customHeight="1" x14ac:dyDescent="0.35">
      <c r="A19" s="41"/>
      <c r="B19" s="201" t="s">
        <v>57</v>
      </c>
      <c r="C19" s="202"/>
      <c r="D19" s="202"/>
      <c r="E19" s="203"/>
      <c r="F19" s="39" t="s">
        <v>88</v>
      </c>
    </row>
    <row r="20" spans="1:10" ht="43.5" customHeight="1" x14ac:dyDescent="0.3">
      <c r="A20" s="6" t="s">
        <v>31</v>
      </c>
      <c r="B20" s="198" t="s">
        <v>89</v>
      </c>
      <c r="C20" s="199"/>
      <c r="D20" s="200"/>
      <c r="E20" s="77">
        <v>87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98" t="s">
        <v>90</v>
      </c>
      <c r="C21" s="199"/>
      <c r="D21" s="200"/>
      <c r="E21" s="77">
        <v>0</v>
      </c>
    </row>
    <row r="22" spans="1:10" ht="39" customHeight="1" x14ac:dyDescent="0.3">
      <c r="A22" s="6" t="s">
        <v>33</v>
      </c>
      <c r="B22" s="198" t="s">
        <v>91</v>
      </c>
      <c r="C22" s="199"/>
      <c r="D22" s="200"/>
      <c r="E22" s="77">
        <v>0</v>
      </c>
    </row>
    <row r="23" spans="1:10" ht="20.149999999999999" customHeight="1" x14ac:dyDescent="0.35">
      <c r="A23" s="41"/>
      <c r="B23" s="204" t="s">
        <v>69</v>
      </c>
      <c r="C23" s="205"/>
      <c r="D23" s="206"/>
      <c r="E23" s="44"/>
      <c r="F23" s="39" t="s">
        <v>92</v>
      </c>
    </row>
    <row r="24" spans="1:10" ht="30" customHeight="1" x14ac:dyDescent="0.3">
      <c r="A24" s="7">
        <v>4</v>
      </c>
      <c r="B24" s="207" t="s">
        <v>71</v>
      </c>
      <c r="C24" s="207"/>
      <c r="D24" s="207"/>
      <c r="E24" s="20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74" t="s">
        <v>14</v>
      </c>
      <c r="C25" s="175"/>
      <c r="D25" s="176"/>
      <c r="E25" s="71">
        <v>3</v>
      </c>
      <c r="F25" s="36" t="s">
        <v>37</v>
      </c>
    </row>
    <row r="26" spans="1:10" ht="15" customHeight="1" x14ac:dyDescent="0.3">
      <c r="A26" s="7" t="s">
        <v>36</v>
      </c>
      <c r="B26" s="174" t="s">
        <v>15</v>
      </c>
      <c r="C26" s="175"/>
      <c r="D26" s="176"/>
      <c r="E26" s="71">
        <v>82</v>
      </c>
      <c r="F26" s="36" t="s">
        <v>37</v>
      </c>
    </row>
    <row r="27" spans="1:10" x14ac:dyDescent="0.3">
      <c r="A27" s="7" t="s">
        <v>38</v>
      </c>
      <c r="B27" s="174" t="s">
        <v>16</v>
      </c>
      <c r="C27" s="175"/>
      <c r="D27" s="176"/>
      <c r="E27" s="71">
        <v>0</v>
      </c>
      <c r="F27" s="36" t="s">
        <v>37</v>
      </c>
    </row>
    <row r="28" spans="1:10" ht="15" customHeight="1" x14ac:dyDescent="0.3">
      <c r="A28" s="7" t="s">
        <v>41</v>
      </c>
      <c r="B28" s="174" t="s">
        <v>17</v>
      </c>
      <c r="C28" s="175"/>
      <c r="D28" s="176"/>
      <c r="E28" s="71">
        <v>0</v>
      </c>
      <c r="F28" s="36" t="s">
        <v>37</v>
      </c>
    </row>
    <row r="29" spans="1:10" ht="14.5" x14ac:dyDescent="0.35">
      <c r="A29" s="7" t="s">
        <v>39</v>
      </c>
      <c r="B29" s="177" t="s">
        <v>13</v>
      </c>
      <c r="C29" s="178"/>
      <c r="D29" s="179"/>
      <c r="E29" s="45">
        <v>0</v>
      </c>
      <c r="F29" s="39" t="s">
        <v>20</v>
      </c>
    </row>
    <row r="30" spans="1:10" x14ac:dyDescent="0.3">
      <c r="A30" s="7"/>
      <c r="B30" s="174" t="s">
        <v>46</v>
      </c>
      <c r="C30" s="175"/>
      <c r="D30" s="176"/>
      <c r="E30" s="45">
        <v>0</v>
      </c>
    </row>
    <row r="31" spans="1:10" x14ac:dyDescent="0.3">
      <c r="A31" s="7"/>
      <c r="B31" s="174" t="s">
        <v>47</v>
      </c>
      <c r="C31" s="175"/>
      <c r="D31" s="176"/>
      <c r="E31" s="73">
        <v>0</v>
      </c>
    </row>
    <row r="32" spans="1:10" x14ac:dyDescent="0.3">
      <c r="A32" s="7"/>
      <c r="B32" s="174" t="s">
        <v>48</v>
      </c>
      <c r="C32" s="175"/>
      <c r="D32" s="176"/>
      <c r="E32" s="73">
        <v>0</v>
      </c>
    </row>
    <row r="33" spans="1:6" x14ac:dyDescent="0.3">
      <c r="A33" s="7"/>
      <c r="B33" s="174" t="s">
        <v>49</v>
      </c>
      <c r="C33" s="175"/>
      <c r="D33" s="176"/>
      <c r="E33" s="45">
        <v>0</v>
      </c>
    </row>
    <row r="34" spans="1:6" x14ac:dyDescent="0.3">
      <c r="A34" s="7"/>
      <c r="B34" s="195" t="s">
        <v>50</v>
      </c>
      <c r="C34" s="196"/>
      <c r="D34" s="197"/>
      <c r="E34" s="73">
        <v>0</v>
      </c>
    </row>
    <row r="35" spans="1:6" x14ac:dyDescent="0.3">
      <c r="A35" s="7"/>
      <c r="B35" s="195" t="s">
        <v>51</v>
      </c>
      <c r="C35" s="196"/>
      <c r="D35" s="197"/>
      <c r="E35" s="73">
        <v>0</v>
      </c>
    </row>
    <row r="36" spans="1:6" x14ac:dyDescent="0.3">
      <c r="A36" s="7"/>
      <c r="B36" s="209" t="s">
        <v>52</v>
      </c>
      <c r="C36" s="210"/>
      <c r="D36" s="211"/>
      <c r="E36" s="45">
        <v>0</v>
      </c>
    </row>
    <row r="37" spans="1:6" x14ac:dyDescent="0.3">
      <c r="A37" s="7"/>
      <c r="B37" s="209" t="s">
        <v>53</v>
      </c>
      <c r="C37" s="210"/>
      <c r="D37" s="211"/>
      <c r="E37" s="73">
        <v>0</v>
      </c>
    </row>
    <row r="38" spans="1:6" x14ac:dyDescent="0.3">
      <c r="A38" s="7"/>
      <c r="B38" s="209" t="s">
        <v>66</v>
      </c>
      <c r="C38" s="210"/>
      <c r="D38" s="211"/>
      <c r="E38" s="73">
        <v>0</v>
      </c>
    </row>
    <row r="39" spans="1:6" ht="14.5" customHeight="1" x14ac:dyDescent="0.35">
      <c r="A39" s="7" t="s">
        <v>40</v>
      </c>
      <c r="B39" s="209" t="s">
        <v>18</v>
      </c>
      <c r="C39" s="210"/>
      <c r="D39" s="211"/>
      <c r="E39" s="56">
        <v>0</v>
      </c>
      <c r="F39" s="39" t="s">
        <v>20</v>
      </c>
    </row>
    <row r="40" spans="1:6" x14ac:dyDescent="0.3">
      <c r="A40" s="7"/>
      <c r="B40" s="209" t="s">
        <v>43</v>
      </c>
      <c r="C40" s="210"/>
      <c r="D40" s="211"/>
      <c r="E40" s="74">
        <v>0</v>
      </c>
    </row>
    <row r="41" spans="1:6" x14ac:dyDescent="0.3">
      <c r="A41" s="7"/>
      <c r="B41" s="209" t="s">
        <v>44</v>
      </c>
      <c r="C41" s="210"/>
      <c r="D41" s="211"/>
      <c r="E41" s="74">
        <v>0</v>
      </c>
    </row>
    <row r="42" spans="1:6" x14ac:dyDescent="0.3">
      <c r="A42" s="7"/>
      <c r="B42" s="209" t="s">
        <v>45</v>
      </c>
      <c r="C42" s="210"/>
      <c r="D42" s="211"/>
      <c r="E42" s="74">
        <v>0</v>
      </c>
    </row>
    <row r="43" spans="1:6" x14ac:dyDescent="0.3">
      <c r="A43" s="7"/>
      <c r="B43" s="209" t="s">
        <v>66</v>
      </c>
      <c r="C43" s="210"/>
      <c r="D43" s="211"/>
      <c r="E43" s="74">
        <v>0</v>
      </c>
    </row>
    <row r="44" spans="1:6" ht="18" customHeight="1" x14ac:dyDescent="0.3">
      <c r="A44" s="7" t="s">
        <v>42</v>
      </c>
      <c r="B44" s="212" t="s">
        <v>19</v>
      </c>
      <c r="C44" s="213"/>
      <c r="D44" s="214"/>
      <c r="E44" s="74">
        <v>0</v>
      </c>
      <c r="F44" s="36" t="s">
        <v>37</v>
      </c>
    </row>
    <row r="45" spans="1:6" ht="18" customHeight="1" x14ac:dyDescent="0.3">
      <c r="A45" s="8" t="s">
        <v>54</v>
      </c>
      <c r="B45" s="215" t="s">
        <v>55</v>
      </c>
      <c r="C45" s="216"/>
      <c r="D45" s="217"/>
      <c r="E45" s="74">
        <v>0</v>
      </c>
    </row>
    <row r="46" spans="1:6" ht="20.149999999999999" customHeight="1" x14ac:dyDescent="0.35">
      <c r="A46" s="46"/>
      <c r="B46" s="192" t="s">
        <v>58</v>
      </c>
      <c r="C46" s="221"/>
      <c r="D46" s="222"/>
      <c r="E46" s="44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8" t="s">
        <v>10</v>
      </c>
      <c r="C48" s="219"/>
      <c r="D48" s="220"/>
      <c r="E48" s="78">
        <v>26</v>
      </c>
    </row>
    <row r="49" spans="1:15" x14ac:dyDescent="0.3">
      <c r="A49" s="10" t="s">
        <v>60</v>
      </c>
      <c r="B49" s="218" t="s">
        <v>11</v>
      </c>
      <c r="C49" s="219"/>
      <c r="D49" s="220"/>
      <c r="E49" s="78">
        <v>61</v>
      </c>
    </row>
    <row r="50" spans="1:15" x14ac:dyDescent="0.3">
      <c r="A50" s="10" t="s">
        <v>61</v>
      </c>
      <c r="B50" s="218" t="s">
        <v>65</v>
      </c>
      <c r="C50" s="219"/>
      <c r="D50" s="220"/>
      <c r="E50" s="78">
        <v>0</v>
      </c>
    </row>
    <row r="51" spans="1:15" x14ac:dyDescent="0.3">
      <c r="A51" s="10" t="s">
        <v>62</v>
      </c>
      <c r="B51" s="218" t="s">
        <v>12</v>
      </c>
      <c r="C51" s="219"/>
      <c r="D51" s="220"/>
      <c r="E51" s="78">
        <v>0</v>
      </c>
    </row>
    <row r="52" spans="1:15" x14ac:dyDescent="0.3">
      <c r="A52" s="10" t="s">
        <v>63</v>
      </c>
      <c r="B52" s="218" t="s">
        <v>64</v>
      </c>
      <c r="C52" s="219"/>
      <c r="D52" s="220"/>
      <c r="E52" s="78">
        <v>0</v>
      </c>
    </row>
    <row r="53" spans="1:15" ht="29.25" customHeight="1" x14ac:dyDescent="0.3">
      <c r="A53" s="170" t="s">
        <v>94</v>
      </c>
      <c r="B53" s="171"/>
      <c r="C53" s="171"/>
      <c r="D53" s="172"/>
      <c r="E53" s="37" t="s">
        <v>1</v>
      </c>
      <c r="F53" s="232"/>
      <c r="G53" s="233"/>
      <c r="H53" s="233"/>
      <c r="I53" s="233"/>
      <c r="J53" s="233"/>
      <c r="K53" s="233"/>
      <c r="L53" s="233"/>
      <c r="M53" s="233"/>
      <c r="N53" s="233"/>
      <c r="O53" s="233"/>
    </row>
    <row r="54" spans="1:15" s="13" customFormat="1" ht="20.149999999999999" customHeight="1" x14ac:dyDescent="0.35">
      <c r="A54" s="47" t="s">
        <v>37</v>
      </c>
      <c r="B54" s="201" t="s">
        <v>95</v>
      </c>
      <c r="C54" s="202"/>
      <c r="D54" s="203"/>
      <c r="E54" s="48" t="s">
        <v>37</v>
      </c>
      <c r="F54" s="49"/>
    </row>
    <row r="55" spans="1:15" s="13" customFormat="1" ht="22.5" customHeight="1" x14ac:dyDescent="0.3">
      <c r="A55" s="108">
        <v>6</v>
      </c>
      <c r="B55" s="241" t="s">
        <v>128</v>
      </c>
      <c r="C55" s="241"/>
      <c r="D55" s="241"/>
      <c r="E55" s="101">
        <v>39</v>
      </c>
      <c r="F55" s="38"/>
    </row>
    <row r="56" spans="1:15" s="13" customFormat="1" ht="20.149999999999999" customHeight="1" x14ac:dyDescent="0.3">
      <c r="A56" s="108" t="s">
        <v>129</v>
      </c>
      <c r="B56" s="239" t="s">
        <v>130</v>
      </c>
      <c r="C56" s="239"/>
      <c r="D56" s="239"/>
      <c r="E56" s="102">
        <v>22</v>
      </c>
      <c r="F56" s="49"/>
    </row>
    <row r="57" spans="1:15" s="13" customFormat="1" ht="30" customHeight="1" x14ac:dyDescent="0.3">
      <c r="A57" s="108" t="s">
        <v>131</v>
      </c>
      <c r="B57" s="239" t="s">
        <v>132</v>
      </c>
      <c r="C57" s="239"/>
      <c r="D57" s="239"/>
      <c r="E57" s="102">
        <v>35</v>
      </c>
      <c r="F57" s="49"/>
    </row>
    <row r="58" spans="1:15" s="13" customFormat="1" ht="19.5" customHeight="1" x14ac:dyDescent="0.3">
      <c r="A58" s="108" t="s">
        <v>133</v>
      </c>
      <c r="B58" s="239" t="s">
        <v>134</v>
      </c>
      <c r="C58" s="239"/>
      <c r="D58" s="239"/>
      <c r="E58" s="102">
        <v>11</v>
      </c>
      <c r="F58" s="49"/>
    </row>
    <row r="59" spans="1:15" s="13" customFormat="1" ht="19.5" customHeight="1" x14ac:dyDescent="0.3">
      <c r="A59" s="108" t="s">
        <v>135</v>
      </c>
      <c r="B59" s="239" t="s">
        <v>136</v>
      </c>
      <c r="C59" s="239"/>
      <c r="D59" s="239"/>
      <c r="E59" s="102">
        <v>17</v>
      </c>
      <c r="F59" s="49"/>
    </row>
    <row r="60" spans="1:15" s="13" customFormat="1" ht="30" customHeight="1" x14ac:dyDescent="0.3">
      <c r="A60" s="109">
        <v>7</v>
      </c>
      <c r="B60" s="240" t="s">
        <v>137</v>
      </c>
      <c r="C60" s="240"/>
      <c r="D60" s="240"/>
      <c r="E60" s="103">
        <v>54</v>
      </c>
      <c r="F60" s="38"/>
    </row>
    <row r="61" spans="1:15" s="13" customFormat="1" ht="30" customHeight="1" x14ac:dyDescent="0.3">
      <c r="A61" s="109" t="s">
        <v>96</v>
      </c>
      <c r="B61" s="237" t="s">
        <v>130</v>
      </c>
      <c r="C61" s="237"/>
      <c r="D61" s="237"/>
      <c r="E61" s="76">
        <v>9</v>
      </c>
      <c r="F61" s="49"/>
    </row>
    <row r="62" spans="1:15" s="13" customFormat="1" ht="19.5" customHeight="1" x14ac:dyDescent="0.3">
      <c r="A62" s="109" t="s">
        <v>97</v>
      </c>
      <c r="B62" s="237" t="s">
        <v>138</v>
      </c>
      <c r="C62" s="237"/>
      <c r="D62" s="237"/>
      <c r="E62" s="76">
        <v>68</v>
      </c>
      <c r="F62" s="55"/>
    </row>
    <row r="63" spans="1:15" s="13" customFormat="1" ht="19.5" customHeight="1" x14ac:dyDescent="0.3">
      <c r="A63" s="109" t="s">
        <v>98</v>
      </c>
      <c r="B63" s="237" t="s">
        <v>134</v>
      </c>
      <c r="C63" s="237"/>
      <c r="D63" s="237"/>
      <c r="E63" s="76">
        <v>5</v>
      </c>
    </row>
    <row r="64" spans="1:15" s="13" customFormat="1" ht="30" customHeight="1" x14ac:dyDescent="0.3">
      <c r="A64" s="109" t="s">
        <v>99</v>
      </c>
      <c r="B64" s="237" t="s">
        <v>139</v>
      </c>
      <c r="C64" s="237"/>
      <c r="D64" s="237"/>
      <c r="E64" s="76">
        <v>45</v>
      </c>
      <c r="F64" s="49"/>
    </row>
    <row r="65" spans="1:6" s="13" customFormat="1" ht="20.149999999999999" customHeight="1" x14ac:dyDescent="0.3">
      <c r="A65" s="110">
        <v>8</v>
      </c>
      <c r="B65" s="238" t="s">
        <v>140</v>
      </c>
      <c r="C65" s="238"/>
      <c r="D65" s="238"/>
      <c r="E65" s="104">
        <v>18</v>
      </c>
      <c r="F65" s="49"/>
    </row>
    <row r="66" spans="1:6" s="13" customFormat="1" ht="19.5" customHeight="1" x14ac:dyDescent="0.3">
      <c r="A66" s="110" t="s">
        <v>100</v>
      </c>
      <c r="B66" s="235" t="s">
        <v>141</v>
      </c>
      <c r="C66" s="235"/>
      <c r="D66" s="235"/>
      <c r="E66" s="105">
        <v>5</v>
      </c>
      <c r="F66" s="49"/>
    </row>
    <row r="67" spans="1:6" s="13" customFormat="1" ht="19.5" customHeight="1" x14ac:dyDescent="0.3">
      <c r="A67" s="110" t="s">
        <v>101</v>
      </c>
      <c r="B67" s="235" t="s">
        <v>142</v>
      </c>
      <c r="C67" s="235"/>
      <c r="D67" s="235"/>
      <c r="E67" s="105">
        <v>37</v>
      </c>
      <c r="F67" s="49"/>
    </row>
    <row r="68" spans="1:6" s="13" customFormat="1" ht="20.149999999999999" customHeight="1" x14ac:dyDescent="0.3">
      <c r="A68" s="110" t="s">
        <v>143</v>
      </c>
      <c r="B68" s="235" t="s">
        <v>144</v>
      </c>
      <c r="C68" s="235"/>
      <c r="D68" s="235"/>
      <c r="E68" s="105">
        <v>24</v>
      </c>
      <c r="F68" s="49"/>
    </row>
    <row r="69" spans="1:6" s="13" customFormat="1" ht="23.25" customHeight="1" x14ac:dyDescent="0.3">
      <c r="A69" s="110" t="s">
        <v>145</v>
      </c>
      <c r="B69" s="235" t="s">
        <v>146</v>
      </c>
      <c r="C69" s="235"/>
      <c r="D69" s="235"/>
      <c r="E69" s="105">
        <v>13</v>
      </c>
      <c r="F69" s="49"/>
    </row>
    <row r="70" spans="1:6" s="13" customFormat="1" ht="33.75" customHeight="1" x14ac:dyDescent="0.3">
      <c r="A70" s="110" t="s">
        <v>147</v>
      </c>
      <c r="B70" s="235" t="s">
        <v>148</v>
      </c>
      <c r="C70" s="235"/>
      <c r="D70" s="235"/>
      <c r="E70" s="105">
        <v>7</v>
      </c>
      <c r="F70" s="49"/>
    </row>
    <row r="71" spans="1:6" s="13" customFormat="1" ht="21" customHeight="1" x14ac:dyDescent="0.3">
      <c r="A71" s="111">
        <v>9</v>
      </c>
      <c r="B71" s="236" t="s">
        <v>149</v>
      </c>
      <c r="C71" s="236"/>
      <c r="D71" s="236"/>
      <c r="E71" s="106">
        <v>44</v>
      </c>
      <c r="F71" s="55"/>
    </row>
    <row r="72" spans="1:6" s="13" customFormat="1" ht="32.25" customHeight="1" x14ac:dyDescent="0.3">
      <c r="A72" s="111" t="s">
        <v>102</v>
      </c>
      <c r="B72" s="234" t="s">
        <v>141</v>
      </c>
      <c r="C72" s="234"/>
      <c r="D72" s="234"/>
      <c r="E72" s="107">
        <v>25</v>
      </c>
      <c r="F72" s="49"/>
    </row>
    <row r="73" spans="1:6" s="13" customFormat="1" ht="19.5" customHeight="1" x14ac:dyDescent="0.3">
      <c r="A73" s="111" t="s">
        <v>104</v>
      </c>
      <c r="B73" s="234" t="s">
        <v>142</v>
      </c>
      <c r="C73" s="234"/>
      <c r="D73" s="234"/>
      <c r="E73" s="107">
        <v>30</v>
      </c>
      <c r="F73" s="49"/>
    </row>
    <row r="74" spans="1:6" s="13" customFormat="1" ht="21" customHeight="1" x14ac:dyDescent="0.3">
      <c r="A74" s="111" t="s">
        <v>150</v>
      </c>
      <c r="B74" s="234" t="s">
        <v>151</v>
      </c>
      <c r="C74" s="234"/>
      <c r="D74" s="234"/>
      <c r="E74" s="107">
        <v>12</v>
      </c>
      <c r="F74" s="55"/>
    </row>
    <row r="75" spans="1:6" s="13" customFormat="1" ht="19.5" customHeight="1" x14ac:dyDescent="0.3">
      <c r="A75" s="111" t="s">
        <v>152</v>
      </c>
      <c r="B75" s="234" t="s">
        <v>146</v>
      </c>
      <c r="C75" s="234"/>
      <c r="D75" s="234"/>
      <c r="E75" s="107">
        <v>19</v>
      </c>
      <c r="F75" s="49"/>
    </row>
    <row r="76" spans="1:6" s="13" customFormat="1" ht="30" customHeight="1" x14ac:dyDescent="0.3">
      <c r="A76" s="111" t="s">
        <v>153</v>
      </c>
      <c r="B76" s="234" t="s">
        <v>154</v>
      </c>
      <c r="C76" s="234"/>
      <c r="D76" s="234"/>
      <c r="E76" s="107">
        <v>5</v>
      </c>
      <c r="F76" s="49"/>
    </row>
    <row r="77" spans="1:6" s="13" customFormat="1" ht="24" customHeight="1" x14ac:dyDescent="0.35">
      <c r="A77" s="162" t="s">
        <v>105</v>
      </c>
      <c r="B77" s="162"/>
      <c r="C77" s="162"/>
      <c r="D77" s="162"/>
      <c r="E77" s="162"/>
      <c r="F77" s="49"/>
    </row>
    <row r="78" spans="1:6" s="13" customFormat="1" x14ac:dyDescent="0.35">
      <c r="A78" s="159" t="s">
        <v>108</v>
      </c>
      <c r="B78" s="160"/>
      <c r="C78" s="161"/>
      <c r="D78" s="159" t="s">
        <v>111</v>
      </c>
      <c r="E78" s="161"/>
      <c r="F78" s="49"/>
    </row>
    <row r="79" spans="1:6" s="13" customFormat="1" x14ac:dyDescent="0.35">
      <c r="A79" s="159" t="s">
        <v>109</v>
      </c>
      <c r="B79" s="160"/>
      <c r="C79" s="161"/>
      <c r="D79" s="159" t="s">
        <v>112</v>
      </c>
      <c r="E79" s="161"/>
      <c r="F79" s="49"/>
    </row>
    <row r="80" spans="1:6" s="13" customFormat="1" x14ac:dyDescent="0.35">
      <c r="A80" s="159" t="s">
        <v>110</v>
      </c>
      <c r="B80" s="160"/>
      <c r="C80" s="161"/>
      <c r="D80" s="159" t="s">
        <v>113</v>
      </c>
      <c r="E80" s="161"/>
      <c r="F80" s="49"/>
    </row>
    <row r="81" spans="1:6" s="13" customFormat="1" ht="25.5" customHeight="1" x14ac:dyDescent="0.35">
      <c r="A81" s="162" t="s">
        <v>106</v>
      </c>
      <c r="B81" s="162"/>
      <c r="C81" s="162"/>
      <c r="D81" s="162"/>
      <c r="E81" s="162"/>
      <c r="F81" s="49"/>
    </row>
    <row r="82" spans="1:6" s="13" customFormat="1" ht="36.75" customHeight="1" x14ac:dyDescent="0.35">
      <c r="A82" s="158" t="s">
        <v>107</v>
      </c>
      <c r="B82" s="158"/>
      <c r="C82" s="158"/>
      <c r="D82" s="158"/>
      <c r="E82" s="158"/>
      <c r="F82" s="49"/>
    </row>
  </sheetData>
  <sheetProtection selectLockedCells="1"/>
  <mergeCells count="86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E77"/>
    <mergeCell ref="A78:C78"/>
    <mergeCell ref="D78:E78"/>
    <mergeCell ref="A82:E82"/>
    <mergeCell ref="A79:C79"/>
    <mergeCell ref="D79:E79"/>
    <mergeCell ref="A80:C80"/>
    <mergeCell ref="D80:E80"/>
    <mergeCell ref="A81:E81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1"/>
  <sheetViews>
    <sheetView showGridLines="0" zoomScaleNormal="100" workbookViewId="0">
      <selection activeCell="E70" sqref="E70"/>
    </sheetView>
  </sheetViews>
  <sheetFormatPr defaultColWidth="9.26953125" defaultRowHeight="14" x14ac:dyDescent="0.3"/>
  <cols>
    <col min="1" max="1" width="5.7265625" style="11" customWidth="1"/>
    <col min="2" max="2" width="15.7265625" style="58" customWidth="1"/>
    <col min="3" max="3" width="32.7265625" style="58" customWidth="1"/>
    <col min="4" max="4" width="31.26953125" style="58" customWidth="1"/>
    <col min="5" max="5" width="9.453125" style="59" bestFit="1" customWidth="1"/>
    <col min="6" max="6" width="9.26953125" style="36"/>
    <col min="7" max="16384" width="9.26953125" style="1"/>
  </cols>
  <sheetData>
    <row r="1" spans="1:13" ht="21.75" customHeight="1" x14ac:dyDescent="0.35">
      <c r="A1" s="183" t="s">
        <v>67</v>
      </c>
      <c r="B1" s="183"/>
      <c r="C1" s="183"/>
      <c r="D1" s="183"/>
      <c r="E1" s="183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3" t="s">
        <v>68</v>
      </c>
      <c r="B2" s="183"/>
      <c r="C2" s="183"/>
      <c r="D2" s="183"/>
      <c r="E2" s="183"/>
    </row>
    <row r="3" spans="1:13" ht="19.5" customHeight="1" x14ac:dyDescent="0.3">
      <c r="A3" s="184" t="s">
        <v>70</v>
      </c>
      <c r="B3" s="184"/>
      <c r="C3" s="184"/>
      <c r="D3" s="184"/>
      <c r="E3" s="184"/>
    </row>
    <row r="4" spans="1:13" ht="17.25" customHeight="1" x14ac:dyDescent="0.3">
      <c r="A4" s="185" t="s">
        <v>156</v>
      </c>
      <c r="B4" s="185"/>
      <c r="C4" s="185"/>
      <c r="D4" s="185"/>
      <c r="E4" s="185"/>
    </row>
    <row r="5" spans="1:13" ht="17.25" customHeight="1" x14ac:dyDescent="0.3">
      <c r="A5" s="186" t="s">
        <v>121</v>
      </c>
      <c r="B5" s="186"/>
      <c r="C5" s="186"/>
      <c r="D5" s="186"/>
      <c r="E5" s="186"/>
    </row>
    <row r="6" spans="1:13" ht="30" customHeight="1" x14ac:dyDescent="0.3">
      <c r="A6" s="170" t="s">
        <v>0</v>
      </c>
      <c r="B6" s="171"/>
      <c r="C6" s="171"/>
      <c r="D6" s="172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7" t="s">
        <v>21</v>
      </c>
      <c r="C7" s="188"/>
      <c r="D7" s="189"/>
      <c r="E7" s="82">
        <v>55</v>
      </c>
      <c r="F7" s="39" t="s">
        <v>86</v>
      </c>
      <c r="G7" s="40"/>
      <c r="H7" s="40"/>
    </row>
    <row r="8" spans="1:13" ht="20.149999999999999" customHeight="1" x14ac:dyDescent="0.3">
      <c r="A8" s="41"/>
      <c r="B8" s="247" t="s">
        <v>56</v>
      </c>
      <c r="C8" s="247"/>
      <c r="D8" s="247"/>
      <c r="E8" s="247"/>
      <c r="G8" s="40"/>
      <c r="H8" s="40"/>
    </row>
    <row r="9" spans="1:13" ht="21.75" customHeight="1" x14ac:dyDescent="0.35">
      <c r="A9" s="5">
        <v>2</v>
      </c>
      <c r="B9" s="190" t="s">
        <v>87</v>
      </c>
      <c r="C9" s="190"/>
      <c r="D9" s="190"/>
      <c r="E9" s="191"/>
      <c r="F9" s="39" t="s">
        <v>88</v>
      </c>
    </row>
    <row r="10" spans="1:13" x14ac:dyDescent="0.3">
      <c r="A10" s="5" t="s">
        <v>22</v>
      </c>
      <c r="B10" s="250" t="s">
        <v>2</v>
      </c>
      <c r="C10" s="250"/>
      <c r="D10" s="250"/>
      <c r="E10" s="75">
        <v>4</v>
      </c>
    </row>
    <row r="11" spans="1:13" x14ac:dyDescent="0.3">
      <c r="A11" s="5" t="s">
        <v>23</v>
      </c>
      <c r="B11" s="250" t="s">
        <v>3</v>
      </c>
      <c r="C11" s="250"/>
      <c r="D11" s="250"/>
      <c r="E11" s="75">
        <v>15</v>
      </c>
    </row>
    <row r="12" spans="1:13" x14ac:dyDescent="0.3">
      <c r="A12" s="5" t="s">
        <v>24</v>
      </c>
      <c r="B12" s="250" t="s">
        <v>4</v>
      </c>
      <c r="C12" s="250"/>
      <c r="D12" s="250"/>
      <c r="E12" s="75">
        <v>18</v>
      </c>
      <c r="F12" s="42"/>
    </row>
    <row r="13" spans="1:13" x14ac:dyDescent="0.3">
      <c r="A13" s="5" t="s">
        <v>25</v>
      </c>
      <c r="B13" s="250" t="s">
        <v>5</v>
      </c>
      <c r="C13" s="250"/>
      <c r="D13" s="250"/>
      <c r="E13" s="75">
        <v>6</v>
      </c>
    </row>
    <row r="14" spans="1:13" x14ac:dyDescent="0.3">
      <c r="A14" s="5" t="s">
        <v>26</v>
      </c>
      <c r="B14" s="250" t="s">
        <v>6</v>
      </c>
      <c r="C14" s="250"/>
      <c r="D14" s="250"/>
      <c r="E14" s="75">
        <v>5</v>
      </c>
    </row>
    <row r="15" spans="1:13" x14ac:dyDescent="0.3">
      <c r="A15" s="5" t="s">
        <v>27</v>
      </c>
      <c r="B15" s="250" t="s">
        <v>7</v>
      </c>
      <c r="C15" s="250"/>
      <c r="D15" s="250"/>
      <c r="E15" s="75">
        <v>4</v>
      </c>
    </row>
    <row r="16" spans="1:13" x14ac:dyDescent="0.3">
      <c r="A16" s="5" t="s">
        <v>28</v>
      </c>
      <c r="B16" s="250" t="s">
        <v>8</v>
      </c>
      <c r="C16" s="250"/>
      <c r="D16" s="250"/>
      <c r="E16" s="75">
        <v>1</v>
      </c>
      <c r="F16" s="42"/>
    </row>
    <row r="17" spans="1:10" x14ac:dyDescent="0.3">
      <c r="A17" s="5" t="s">
        <v>29</v>
      </c>
      <c r="B17" s="250" t="s">
        <v>9</v>
      </c>
      <c r="C17" s="250"/>
      <c r="D17" s="250"/>
      <c r="E17" s="75">
        <v>2</v>
      </c>
    </row>
    <row r="18" spans="1:10" x14ac:dyDescent="0.3">
      <c r="A18" s="5" t="s">
        <v>30</v>
      </c>
      <c r="B18" s="250" t="s">
        <v>34</v>
      </c>
      <c r="C18" s="250"/>
      <c r="D18" s="250"/>
      <c r="E18" s="75">
        <v>0</v>
      </c>
    </row>
    <row r="19" spans="1:10" ht="20.149999999999999" customHeight="1" x14ac:dyDescent="0.35">
      <c r="A19" s="41"/>
      <c r="B19" s="253" t="s">
        <v>57</v>
      </c>
      <c r="C19" s="253"/>
      <c r="D19" s="253"/>
      <c r="E19" s="253"/>
      <c r="F19" s="39" t="s">
        <v>88</v>
      </c>
    </row>
    <row r="20" spans="1:10" ht="43.5" customHeight="1" x14ac:dyDescent="0.3">
      <c r="A20" s="6" t="s">
        <v>31</v>
      </c>
      <c r="B20" s="251" t="s">
        <v>89</v>
      </c>
      <c r="C20" s="251"/>
      <c r="D20" s="251"/>
      <c r="E20" s="77">
        <v>55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51" t="s">
        <v>90</v>
      </c>
      <c r="C21" s="251"/>
      <c r="D21" s="251"/>
      <c r="E21" s="77">
        <v>0</v>
      </c>
    </row>
    <row r="22" spans="1:10" ht="39" customHeight="1" x14ac:dyDescent="0.3">
      <c r="A22" s="6" t="s">
        <v>33</v>
      </c>
      <c r="B22" s="251" t="s">
        <v>91</v>
      </c>
      <c r="C22" s="251"/>
      <c r="D22" s="251"/>
      <c r="E22" s="77">
        <v>0</v>
      </c>
    </row>
    <row r="23" spans="1:10" ht="20.149999999999999" customHeight="1" x14ac:dyDescent="0.35">
      <c r="A23" s="41"/>
      <c r="B23" s="254" t="s">
        <v>69</v>
      </c>
      <c r="C23" s="254"/>
      <c r="D23" s="254"/>
      <c r="E23" s="44"/>
      <c r="F23" s="39" t="s">
        <v>92</v>
      </c>
    </row>
    <row r="24" spans="1:10" ht="30" customHeight="1" x14ac:dyDescent="0.3">
      <c r="A24" s="7">
        <v>4</v>
      </c>
      <c r="B24" s="207" t="s">
        <v>71</v>
      </c>
      <c r="C24" s="207"/>
      <c r="D24" s="207"/>
      <c r="E24" s="20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7" t="s">
        <v>14</v>
      </c>
      <c r="C25" s="207"/>
      <c r="D25" s="207"/>
      <c r="E25" s="120">
        <v>0</v>
      </c>
      <c r="F25" s="36" t="s">
        <v>37</v>
      </c>
    </row>
    <row r="26" spans="1:10" ht="15" customHeight="1" x14ac:dyDescent="0.3">
      <c r="A26" s="7" t="s">
        <v>36</v>
      </c>
      <c r="B26" s="207" t="s">
        <v>15</v>
      </c>
      <c r="C26" s="207"/>
      <c r="D26" s="207"/>
      <c r="E26" s="120">
        <v>55</v>
      </c>
      <c r="F26" s="36" t="s">
        <v>37</v>
      </c>
    </row>
    <row r="27" spans="1:10" x14ac:dyDescent="0.3">
      <c r="A27" s="7" t="s">
        <v>38</v>
      </c>
      <c r="B27" s="207" t="s">
        <v>16</v>
      </c>
      <c r="C27" s="207"/>
      <c r="D27" s="207"/>
      <c r="E27" s="120">
        <v>0</v>
      </c>
      <c r="F27" s="36" t="s">
        <v>37</v>
      </c>
    </row>
    <row r="28" spans="1:10" ht="15" customHeight="1" x14ac:dyDescent="0.3">
      <c r="A28" s="7" t="s">
        <v>41</v>
      </c>
      <c r="B28" s="207" t="s">
        <v>17</v>
      </c>
      <c r="C28" s="207"/>
      <c r="D28" s="207"/>
      <c r="E28" s="120">
        <v>0</v>
      </c>
      <c r="F28" s="36" t="s">
        <v>37</v>
      </c>
    </row>
    <row r="29" spans="1:10" ht="14.5" x14ac:dyDescent="0.35">
      <c r="A29" s="7" t="s">
        <v>39</v>
      </c>
      <c r="B29" s="256" t="s">
        <v>13</v>
      </c>
      <c r="C29" s="256"/>
      <c r="D29" s="256"/>
      <c r="E29" s="120">
        <v>0</v>
      </c>
      <c r="F29" s="39" t="s">
        <v>20</v>
      </c>
    </row>
    <row r="30" spans="1:10" x14ac:dyDescent="0.3">
      <c r="A30" s="7"/>
      <c r="B30" s="207" t="s">
        <v>46</v>
      </c>
      <c r="C30" s="207"/>
      <c r="D30" s="207"/>
      <c r="E30" s="120">
        <v>0</v>
      </c>
    </row>
    <row r="31" spans="1:10" x14ac:dyDescent="0.3">
      <c r="A31" s="7"/>
      <c r="B31" s="207" t="s">
        <v>47</v>
      </c>
      <c r="C31" s="207"/>
      <c r="D31" s="207"/>
      <c r="E31" s="120">
        <v>0</v>
      </c>
    </row>
    <row r="32" spans="1:10" x14ac:dyDescent="0.3">
      <c r="A32" s="7"/>
      <c r="B32" s="207" t="s">
        <v>48</v>
      </c>
      <c r="C32" s="207"/>
      <c r="D32" s="207"/>
      <c r="E32" s="120">
        <v>0</v>
      </c>
    </row>
    <row r="33" spans="1:6" x14ac:dyDescent="0.3">
      <c r="A33" s="7"/>
      <c r="B33" s="207" t="s">
        <v>49</v>
      </c>
      <c r="C33" s="207"/>
      <c r="D33" s="207"/>
      <c r="E33" s="120">
        <v>0</v>
      </c>
    </row>
    <row r="34" spans="1:6" x14ac:dyDescent="0.3">
      <c r="A34" s="7"/>
      <c r="B34" s="249" t="s">
        <v>50</v>
      </c>
      <c r="C34" s="249"/>
      <c r="D34" s="249"/>
      <c r="E34" s="120">
        <v>0</v>
      </c>
    </row>
    <row r="35" spans="1:6" x14ac:dyDescent="0.3">
      <c r="A35" s="7"/>
      <c r="B35" s="249" t="s">
        <v>51</v>
      </c>
      <c r="C35" s="249"/>
      <c r="D35" s="249"/>
      <c r="E35" s="120">
        <v>0</v>
      </c>
    </row>
    <row r="36" spans="1:6" x14ac:dyDescent="0.3">
      <c r="A36" s="7"/>
      <c r="B36" s="244" t="s">
        <v>52</v>
      </c>
      <c r="C36" s="244"/>
      <c r="D36" s="244"/>
      <c r="E36" s="120">
        <v>0</v>
      </c>
    </row>
    <row r="37" spans="1:6" x14ac:dyDescent="0.3">
      <c r="A37" s="7"/>
      <c r="B37" s="244" t="s">
        <v>53</v>
      </c>
      <c r="C37" s="244"/>
      <c r="D37" s="244"/>
      <c r="E37" s="120">
        <v>0</v>
      </c>
    </row>
    <row r="38" spans="1:6" x14ac:dyDescent="0.3">
      <c r="A38" s="7"/>
      <c r="B38" s="244" t="s">
        <v>66</v>
      </c>
      <c r="C38" s="244"/>
      <c r="D38" s="244"/>
      <c r="E38" s="120">
        <v>0</v>
      </c>
    </row>
    <row r="39" spans="1:6" ht="14.5" customHeight="1" x14ac:dyDescent="0.35">
      <c r="A39" s="7" t="s">
        <v>40</v>
      </c>
      <c r="B39" s="244" t="s">
        <v>18</v>
      </c>
      <c r="C39" s="244"/>
      <c r="D39" s="244"/>
      <c r="E39" s="120">
        <v>0</v>
      </c>
      <c r="F39" s="39" t="s">
        <v>20</v>
      </c>
    </row>
    <row r="40" spans="1:6" x14ac:dyDescent="0.3">
      <c r="A40" s="7"/>
      <c r="B40" s="244" t="s">
        <v>43</v>
      </c>
      <c r="C40" s="244"/>
      <c r="D40" s="244"/>
      <c r="E40" s="120">
        <v>0</v>
      </c>
    </row>
    <row r="41" spans="1:6" x14ac:dyDescent="0.3">
      <c r="A41" s="7"/>
      <c r="B41" s="244" t="s">
        <v>44</v>
      </c>
      <c r="C41" s="244"/>
      <c r="D41" s="244"/>
      <c r="E41" s="120">
        <v>0</v>
      </c>
    </row>
    <row r="42" spans="1:6" x14ac:dyDescent="0.3">
      <c r="A42" s="7"/>
      <c r="B42" s="244" t="s">
        <v>45</v>
      </c>
      <c r="C42" s="244"/>
      <c r="D42" s="244"/>
      <c r="E42" s="120">
        <v>0</v>
      </c>
    </row>
    <row r="43" spans="1:6" x14ac:dyDescent="0.3">
      <c r="A43" s="7"/>
      <c r="B43" s="244" t="s">
        <v>66</v>
      </c>
      <c r="C43" s="244"/>
      <c r="D43" s="244"/>
      <c r="E43" s="120">
        <v>0</v>
      </c>
    </row>
    <row r="44" spans="1:6" ht="18" customHeight="1" x14ac:dyDescent="0.3">
      <c r="A44" s="7" t="s">
        <v>42</v>
      </c>
      <c r="B44" s="245" t="s">
        <v>19</v>
      </c>
      <c r="C44" s="245"/>
      <c r="D44" s="245"/>
      <c r="E44" s="120">
        <v>0</v>
      </c>
      <c r="F44" s="36" t="s">
        <v>37</v>
      </c>
    </row>
    <row r="45" spans="1:6" ht="18" customHeight="1" x14ac:dyDescent="0.3">
      <c r="A45" s="8" t="s">
        <v>54</v>
      </c>
      <c r="B45" s="246" t="s">
        <v>55</v>
      </c>
      <c r="C45" s="246"/>
      <c r="D45" s="246"/>
      <c r="E45" s="120">
        <v>0</v>
      </c>
    </row>
    <row r="46" spans="1:6" ht="20.149999999999999" customHeight="1" x14ac:dyDescent="0.35">
      <c r="A46" s="46"/>
      <c r="B46" s="247" t="s">
        <v>58</v>
      </c>
      <c r="C46" s="248"/>
      <c r="D46" s="248"/>
      <c r="E46" s="44"/>
      <c r="F46" s="39" t="s">
        <v>88</v>
      </c>
    </row>
    <row r="47" spans="1:6" ht="19.5" customHeight="1" x14ac:dyDescent="0.3">
      <c r="A47" s="10">
        <v>5</v>
      </c>
      <c r="B47" s="255" t="s">
        <v>93</v>
      </c>
      <c r="C47" s="255"/>
      <c r="D47" s="255"/>
      <c r="E47" s="255"/>
    </row>
    <row r="48" spans="1:6" x14ac:dyDescent="0.3">
      <c r="A48" s="10" t="s">
        <v>59</v>
      </c>
      <c r="B48" s="252" t="s">
        <v>10</v>
      </c>
      <c r="C48" s="252"/>
      <c r="D48" s="252"/>
      <c r="E48" s="119">
        <v>20</v>
      </c>
    </row>
    <row r="49" spans="1:15" x14ac:dyDescent="0.3">
      <c r="A49" s="10" t="s">
        <v>60</v>
      </c>
      <c r="B49" s="252" t="s">
        <v>11</v>
      </c>
      <c r="C49" s="252"/>
      <c r="D49" s="252"/>
      <c r="E49" s="119">
        <v>35</v>
      </c>
    </row>
    <row r="50" spans="1:15" x14ac:dyDescent="0.3">
      <c r="A50" s="10" t="s">
        <v>61</v>
      </c>
      <c r="B50" s="252" t="s">
        <v>65</v>
      </c>
      <c r="C50" s="252"/>
      <c r="D50" s="252"/>
      <c r="E50" s="119">
        <v>0</v>
      </c>
    </row>
    <row r="51" spans="1:15" x14ac:dyDescent="0.3">
      <c r="A51" s="10" t="s">
        <v>62</v>
      </c>
      <c r="B51" s="252" t="s">
        <v>12</v>
      </c>
      <c r="C51" s="252"/>
      <c r="D51" s="252"/>
      <c r="E51" s="119">
        <v>0</v>
      </c>
    </row>
    <row r="52" spans="1:15" x14ac:dyDescent="0.3">
      <c r="A52" s="10" t="s">
        <v>63</v>
      </c>
      <c r="B52" s="252" t="s">
        <v>64</v>
      </c>
      <c r="C52" s="252"/>
      <c r="D52" s="252"/>
      <c r="E52" s="119">
        <v>0</v>
      </c>
    </row>
    <row r="53" spans="1:15" ht="29.25" customHeight="1" x14ac:dyDescent="0.3">
      <c r="A53" s="242" t="s">
        <v>94</v>
      </c>
      <c r="B53" s="242"/>
      <c r="C53" s="242"/>
      <c r="D53" s="242"/>
      <c r="E53" s="37" t="s">
        <v>1</v>
      </c>
      <c r="F53" s="243"/>
      <c r="G53" s="233"/>
      <c r="H53" s="233"/>
      <c r="I53" s="233"/>
      <c r="J53" s="233"/>
      <c r="K53" s="233"/>
      <c r="L53" s="233"/>
      <c r="M53" s="233"/>
      <c r="N53" s="233"/>
      <c r="O53" s="233"/>
    </row>
    <row r="54" spans="1:15" s="13" customFormat="1" ht="20.149999999999999" customHeight="1" x14ac:dyDescent="0.3">
      <c r="A54" s="97">
        <v>6</v>
      </c>
      <c r="B54" s="173" t="s">
        <v>128</v>
      </c>
      <c r="C54" s="173"/>
      <c r="D54" s="173"/>
      <c r="E54" s="113">
        <v>24</v>
      </c>
      <c r="F54" s="49"/>
    </row>
    <row r="55" spans="1:15" s="13" customFormat="1" ht="30.75" customHeight="1" x14ac:dyDescent="0.3">
      <c r="A55" s="97" t="s">
        <v>129</v>
      </c>
      <c r="B55" s="168" t="s">
        <v>130</v>
      </c>
      <c r="C55" s="168"/>
      <c r="D55" s="168"/>
      <c r="E55" s="114">
        <v>7</v>
      </c>
      <c r="F55" s="38"/>
    </row>
    <row r="56" spans="1:15" s="13" customFormat="1" ht="20.149999999999999" customHeight="1" x14ac:dyDescent="0.3">
      <c r="A56" s="97" t="s">
        <v>131</v>
      </c>
      <c r="B56" s="168" t="s">
        <v>132</v>
      </c>
      <c r="C56" s="168"/>
      <c r="D56" s="168"/>
      <c r="E56" s="114">
        <v>49</v>
      </c>
      <c r="F56" s="49"/>
    </row>
    <row r="57" spans="1:15" s="13" customFormat="1" ht="30" customHeight="1" x14ac:dyDescent="0.3">
      <c r="A57" s="97" t="s">
        <v>133</v>
      </c>
      <c r="B57" s="168" t="s">
        <v>134</v>
      </c>
      <c r="C57" s="168"/>
      <c r="D57" s="168"/>
      <c r="E57" s="114">
        <v>8</v>
      </c>
      <c r="F57" s="49"/>
    </row>
    <row r="58" spans="1:15" s="13" customFormat="1" ht="19.5" customHeight="1" x14ac:dyDescent="0.3">
      <c r="A58" s="97" t="s">
        <v>135</v>
      </c>
      <c r="B58" s="168" t="s">
        <v>136</v>
      </c>
      <c r="C58" s="168"/>
      <c r="D58" s="168"/>
      <c r="E58" s="114">
        <v>17</v>
      </c>
      <c r="F58" s="49"/>
    </row>
    <row r="59" spans="1:15" s="13" customFormat="1" ht="19.5" customHeight="1" x14ac:dyDescent="0.3">
      <c r="A59" s="98">
        <v>7</v>
      </c>
      <c r="B59" s="169" t="s">
        <v>137</v>
      </c>
      <c r="C59" s="169"/>
      <c r="D59" s="169"/>
      <c r="E59" s="115">
        <v>57</v>
      </c>
      <c r="F59" s="49"/>
    </row>
    <row r="60" spans="1:15" s="13" customFormat="1" ht="30" customHeight="1" x14ac:dyDescent="0.3">
      <c r="A60" s="98" t="s">
        <v>96</v>
      </c>
      <c r="B60" s="166" t="s">
        <v>130</v>
      </c>
      <c r="C60" s="166"/>
      <c r="D60" s="166"/>
      <c r="E60" s="116">
        <v>24</v>
      </c>
      <c r="F60" s="38"/>
    </row>
    <row r="61" spans="1:15" s="13" customFormat="1" ht="30" customHeight="1" x14ac:dyDescent="0.3">
      <c r="A61" s="98" t="s">
        <v>97</v>
      </c>
      <c r="B61" s="166" t="s">
        <v>138</v>
      </c>
      <c r="C61" s="166"/>
      <c r="D61" s="166"/>
      <c r="E61" s="116">
        <v>48</v>
      </c>
      <c r="F61" s="49"/>
    </row>
    <row r="62" spans="1:15" s="13" customFormat="1" ht="19.5" customHeight="1" x14ac:dyDescent="0.3">
      <c r="A62" s="98" t="s">
        <v>98</v>
      </c>
      <c r="B62" s="166" t="s">
        <v>134</v>
      </c>
      <c r="C62" s="166"/>
      <c r="D62" s="166"/>
      <c r="E62" s="116">
        <v>4</v>
      </c>
      <c r="F62" s="55"/>
    </row>
    <row r="63" spans="1:15" s="13" customFormat="1" ht="19.5" customHeight="1" x14ac:dyDescent="0.3">
      <c r="A63" s="98" t="s">
        <v>99</v>
      </c>
      <c r="B63" s="166" t="s">
        <v>139</v>
      </c>
      <c r="C63" s="166"/>
      <c r="D63" s="166"/>
      <c r="E63" s="116">
        <v>33</v>
      </c>
    </row>
    <row r="64" spans="1:15" s="13" customFormat="1" ht="30" customHeight="1" x14ac:dyDescent="0.3">
      <c r="A64" s="99">
        <v>8</v>
      </c>
      <c r="B64" s="167" t="s">
        <v>140</v>
      </c>
      <c r="C64" s="167"/>
      <c r="D64" s="167"/>
      <c r="E64" s="117">
        <f>E65+E68</f>
        <v>37</v>
      </c>
      <c r="F64" s="49"/>
    </row>
    <row r="65" spans="1:6" s="13" customFormat="1" ht="20.149999999999999" customHeight="1" x14ac:dyDescent="0.3">
      <c r="A65" s="99" t="s">
        <v>100</v>
      </c>
      <c r="B65" s="164" t="s">
        <v>141</v>
      </c>
      <c r="C65" s="164"/>
      <c r="D65" s="164"/>
      <c r="E65" s="118">
        <v>10</v>
      </c>
      <c r="F65" s="49"/>
    </row>
    <row r="66" spans="1:6" s="13" customFormat="1" ht="19.5" customHeight="1" x14ac:dyDescent="0.3">
      <c r="A66" s="99" t="s">
        <v>101</v>
      </c>
      <c r="B66" s="164" t="s">
        <v>142</v>
      </c>
      <c r="C66" s="164"/>
      <c r="D66" s="164"/>
      <c r="E66" s="118">
        <v>30</v>
      </c>
      <c r="F66" s="49"/>
    </row>
    <row r="67" spans="1:6" s="13" customFormat="1" ht="19.5" customHeight="1" x14ac:dyDescent="0.3">
      <c r="A67" s="99" t="s">
        <v>143</v>
      </c>
      <c r="B67" s="164" t="s">
        <v>144</v>
      </c>
      <c r="C67" s="164"/>
      <c r="D67" s="164"/>
      <c r="E67" s="118">
        <v>12</v>
      </c>
      <c r="F67" s="49"/>
    </row>
    <row r="68" spans="1:6" s="13" customFormat="1" ht="20.149999999999999" customHeight="1" x14ac:dyDescent="0.3">
      <c r="A68" s="99" t="s">
        <v>145</v>
      </c>
      <c r="B68" s="164" t="s">
        <v>146</v>
      </c>
      <c r="C68" s="164"/>
      <c r="D68" s="164"/>
      <c r="E68" s="118">
        <v>27</v>
      </c>
      <c r="F68" s="49"/>
    </row>
    <row r="69" spans="1:6" s="13" customFormat="1" ht="33" customHeight="1" x14ac:dyDescent="0.3">
      <c r="A69" s="99" t="s">
        <v>147</v>
      </c>
      <c r="B69" s="164" t="s">
        <v>148</v>
      </c>
      <c r="C69" s="164"/>
      <c r="D69" s="164"/>
      <c r="E69" s="118">
        <v>8</v>
      </c>
      <c r="F69" s="49"/>
    </row>
    <row r="70" spans="1:6" s="13" customFormat="1" ht="19.5" customHeight="1" x14ac:dyDescent="0.3">
      <c r="A70" s="100">
        <v>9</v>
      </c>
      <c r="B70" s="165" t="s">
        <v>149</v>
      </c>
      <c r="C70" s="165"/>
      <c r="D70" s="165"/>
      <c r="E70" s="112">
        <v>29</v>
      </c>
      <c r="F70" s="49"/>
    </row>
    <row r="71" spans="1:6" s="13" customFormat="1" ht="21" customHeight="1" x14ac:dyDescent="0.3">
      <c r="A71" s="100" t="s">
        <v>102</v>
      </c>
      <c r="B71" s="163" t="s">
        <v>141</v>
      </c>
      <c r="C71" s="163"/>
      <c r="D71" s="163"/>
      <c r="E71" s="107">
        <v>9</v>
      </c>
      <c r="F71" s="55"/>
    </row>
    <row r="72" spans="1:6" s="13" customFormat="1" ht="32.25" customHeight="1" x14ac:dyDescent="0.3">
      <c r="A72" s="100" t="s">
        <v>104</v>
      </c>
      <c r="B72" s="163" t="s">
        <v>142</v>
      </c>
      <c r="C72" s="163"/>
      <c r="D72" s="163"/>
      <c r="E72" s="107">
        <v>45</v>
      </c>
      <c r="F72" s="49"/>
    </row>
    <row r="73" spans="1:6" s="13" customFormat="1" ht="19.5" customHeight="1" x14ac:dyDescent="0.3">
      <c r="A73" s="100" t="s">
        <v>150</v>
      </c>
      <c r="B73" s="163" t="s">
        <v>151</v>
      </c>
      <c r="C73" s="163"/>
      <c r="D73" s="163"/>
      <c r="E73" s="107">
        <v>7</v>
      </c>
      <c r="F73" s="49"/>
    </row>
    <row r="74" spans="1:6" s="13" customFormat="1" ht="21" customHeight="1" x14ac:dyDescent="0.3">
      <c r="A74" s="100" t="s">
        <v>152</v>
      </c>
      <c r="B74" s="163" t="s">
        <v>146</v>
      </c>
      <c r="C74" s="163"/>
      <c r="D74" s="163"/>
      <c r="E74" s="107">
        <v>20</v>
      </c>
      <c r="F74" s="55"/>
    </row>
    <row r="75" spans="1:6" s="13" customFormat="1" ht="19.5" customHeight="1" x14ac:dyDescent="0.3">
      <c r="A75" s="100" t="s">
        <v>153</v>
      </c>
      <c r="B75" s="163" t="s">
        <v>154</v>
      </c>
      <c r="C75" s="163"/>
      <c r="D75" s="163"/>
      <c r="E75" s="107">
        <v>4</v>
      </c>
      <c r="F75" s="49"/>
    </row>
    <row r="76" spans="1:6" s="13" customFormat="1" ht="24" customHeight="1" x14ac:dyDescent="0.35">
      <c r="A76" s="162" t="s">
        <v>105</v>
      </c>
      <c r="B76" s="162"/>
      <c r="C76" s="162"/>
      <c r="D76" s="162"/>
      <c r="E76" s="162"/>
      <c r="F76" s="49"/>
    </row>
    <row r="77" spans="1:6" s="13" customFormat="1" x14ac:dyDescent="0.35">
      <c r="A77" s="159" t="s">
        <v>108</v>
      </c>
      <c r="B77" s="160"/>
      <c r="C77" s="161"/>
      <c r="D77" s="159" t="s">
        <v>111</v>
      </c>
      <c r="E77" s="161"/>
      <c r="F77" s="49"/>
    </row>
    <row r="78" spans="1:6" s="13" customFormat="1" x14ac:dyDescent="0.35">
      <c r="A78" s="159" t="s">
        <v>109</v>
      </c>
      <c r="B78" s="160"/>
      <c r="C78" s="161"/>
      <c r="D78" s="159" t="s">
        <v>112</v>
      </c>
      <c r="E78" s="161"/>
      <c r="F78" s="49"/>
    </row>
    <row r="79" spans="1:6" s="13" customFormat="1" x14ac:dyDescent="0.35">
      <c r="A79" s="159" t="s">
        <v>110</v>
      </c>
      <c r="B79" s="160"/>
      <c r="C79" s="161"/>
      <c r="D79" s="159" t="s">
        <v>113</v>
      </c>
      <c r="E79" s="161"/>
      <c r="F79" s="49"/>
    </row>
    <row r="80" spans="1:6" s="13" customFormat="1" ht="25.5" customHeight="1" x14ac:dyDescent="0.35">
      <c r="A80" s="162" t="s">
        <v>106</v>
      </c>
      <c r="B80" s="162"/>
      <c r="C80" s="162"/>
      <c r="D80" s="162"/>
      <c r="E80" s="162"/>
      <c r="F80" s="49"/>
    </row>
    <row r="81" spans="1:6" s="13" customFormat="1" ht="36.75" customHeight="1" x14ac:dyDescent="0.35">
      <c r="A81" s="158" t="s">
        <v>107</v>
      </c>
      <c r="B81" s="158"/>
      <c r="C81" s="158"/>
      <c r="D81" s="158"/>
      <c r="E81" s="158"/>
      <c r="F81" s="49"/>
    </row>
  </sheetData>
  <sheetProtection selectLockedCells="1"/>
  <mergeCells count="85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A76:E76"/>
    <mergeCell ref="A77:C77"/>
    <mergeCell ref="D77:E77"/>
    <mergeCell ref="A81:E81"/>
    <mergeCell ref="A78:C78"/>
    <mergeCell ref="D78:E78"/>
    <mergeCell ref="A79:C79"/>
    <mergeCell ref="D79:E79"/>
    <mergeCell ref="A80:E80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1"/>
  <sheetViews>
    <sheetView showGridLines="0" topLeftCell="A4" workbookViewId="0">
      <selection activeCell="F53" sqref="F53:O56"/>
    </sheetView>
  </sheetViews>
  <sheetFormatPr defaultColWidth="9.26953125" defaultRowHeight="14" x14ac:dyDescent="0.3"/>
  <cols>
    <col min="1" max="1" width="5.7265625" style="11" customWidth="1"/>
    <col min="2" max="2" width="15.7265625" style="58" customWidth="1"/>
    <col min="3" max="3" width="32.7265625" style="58" customWidth="1"/>
    <col min="4" max="4" width="31.26953125" style="58" customWidth="1"/>
    <col min="5" max="5" width="9.453125" style="59" bestFit="1" customWidth="1"/>
    <col min="6" max="6" width="9.26953125" style="36"/>
    <col min="7" max="16384" width="9.26953125" style="1"/>
  </cols>
  <sheetData>
    <row r="1" spans="1:13" ht="21.75" customHeight="1" x14ac:dyDescent="0.35">
      <c r="A1" s="183" t="s">
        <v>67</v>
      </c>
      <c r="B1" s="183"/>
      <c r="C1" s="183"/>
      <c r="D1" s="183"/>
      <c r="E1" s="183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3" t="s">
        <v>68</v>
      </c>
      <c r="B2" s="183"/>
      <c r="C2" s="183"/>
      <c r="D2" s="183"/>
      <c r="E2" s="183"/>
    </row>
    <row r="3" spans="1:13" ht="19.5" customHeight="1" x14ac:dyDescent="0.3">
      <c r="A3" s="184" t="s">
        <v>70</v>
      </c>
      <c r="B3" s="184"/>
      <c r="C3" s="184"/>
      <c r="D3" s="184"/>
      <c r="E3" s="184"/>
    </row>
    <row r="4" spans="1:13" ht="17.25" customHeight="1" x14ac:dyDescent="0.3">
      <c r="A4" s="185" t="s">
        <v>127</v>
      </c>
      <c r="B4" s="185"/>
      <c r="C4" s="185"/>
      <c r="D4" s="185"/>
      <c r="E4" s="185"/>
    </row>
    <row r="5" spans="1:13" ht="17.25" customHeight="1" x14ac:dyDescent="0.3">
      <c r="A5" s="186" t="s">
        <v>157</v>
      </c>
      <c r="B5" s="186"/>
      <c r="C5" s="186"/>
      <c r="D5" s="186"/>
      <c r="E5" s="186"/>
    </row>
    <row r="6" spans="1:13" ht="30" customHeight="1" x14ac:dyDescent="0.3">
      <c r="A6" s="170" t="s">
        <v>0</v>
      </c>
      <c r="B6" s="171"/>
      <c r="C6" s="171"/>
      <c r="D6" s="172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7" t="s">
        <v>21</v>
      </c>
      <c r="C7" s="188"/>
      <c r="D7" s="189"/>
      <c r="E7" s="82">
        <v>71</v>
      </c>
      <c r="F7" s="39" t="s">
        <v>86</v>
      </c>
      <c r="G7" s="40"/>
      <c r="H7" s="40"/>
    </row>
    <row r="8" spans="1:13" ht="20.149999999999999" customHeight="1" x14ac:dyDescent="0.3">
      <c r="A8" s="41"/>
      <c r="B8" s="192" t="s">
        <v>56</v>
      </c>
      <c r="C8" s="193"/>
      <c r="D8" s="193"/>
      <c r="E8" s="194"/>
      <c r="G8" s="40"/>
      <c r="H8" s="40"/>
    </row>
    <row r="9" spans="1:13" ht="21.75" customHeight="1" x14ac:dyDescent="0.35">
      <c r="A9" s="5">
        <v>2</v>
      </c>
      <c r="B9" s="190" t="s">
        <v>87</v>
      </c>
      <c r="C9" s="190"/>
      <c r="D9" s="190"/>
      <c r="E9" s="191"/>
      <c r="F9" s="39" t="s">
        <v>88</v>
      </c>
    </row>
    <row r="10" spans="1:13" x14ac:dyDescent="0.3">
      <c r="A10" s="5" t="s">
        <v>22</v>
      </c>
      <c r="B10" s="180" t="s">
        <v>2</v>
      </c>
      <c r="C10" s="181"/>
      <c r="D10" s="182"/>
      <c r="E10" s="121">
        <v>4</v>
      </c>
    </row>
    <row r="11" spans="1:13" x14ac:dyDescent="0.3">
      <c r="A11" s="5" t="s">
        <v>23</v>
      </c>
      <c r="B11" s="180" t="s">
        <v>3</v>
      </c>
      <c r="C11" s="181"/>
      <c r="D11" s="182"/>
      <c r="E11" s="121">
        <v>19</v>
      </c>
    </row>
    <row r="12" spans="1:13" x14ac:dyDescent="0.3">
      <c r="A12" s="5" t="s">
        <v>24</v>
      </c>
      <c r="B12" s="180" t="s">
        <v>4</v>
      </c>
      <c r="C12" s="181"/>
      <c r="D12" s="182"/>
      <c r="E12" s="121">
        <v>11</v>
      </c>
      <c r="F12" s="42"/>
    </row>
    <row r="13" spans="1:13" x14ac:dyDescent="0.3">
      <c r="A13" s="5" t="s">
        <v>25</v>
      </c>
      <c r="B13" s="180" t="s">
        <v>5</v>
      </c>
      <c r="C13" s="181"/>
      <c r="D13" s="182"/>
      <c r="E13" s="121">
        <v>9</v>
      </c>
    </row>
    <row r="14" spans="1:13" x14ac:dyDescent="0.3">
      <c r="A14" s="5" t="s">
        <v>26</v>
      </c>
      <c r="B14" s="180" t="s">
        <v>6</v>
      </c>
      <c r="C14" s="181"/>
      <c r="D14" s="182"/>
      <c r="E14" s="121">
        <v>9</v>
      </c>
    </row>
    <row r="15" spans="1:13" x14ac:dyDescent="0.3">
      <c r="A15" s="5" t="s">
        <v>27</v>
      </c>
      <c r="B15" s="180" t="s">
        <v>7</v>
      </c>
      <c r="C15" s="181"/>
      <c r="D15" s="182"/>
      <c r="E15" s="121">
        <v>7</v>
      </c>
    </row>
    <row r="16" spans="1:13" x14ac:dyDescent="0.3">
      <c r="A16" s="5" t="s">
        <v>28</v>
      </c>
      <c r="B16" s="180" t="s">
        <v>8</v>
      </c>
      <c r="C16" s="181"/>
      <c r="D16" s="182"/>
      <c r="E16" s="121">
        <v>10</v>
      </c>
      <c r="F16" s="42"/>
    </row>
    <row r="17" spans="1:10" x14ac:dyDescent="0.3">
      <c r="A17" s="5" t="s">
        <v>29</v>
      </c>
      <c r="B17" s="180" t="s">
        <v>9</v>
      </c>
      <c r="C17" s="181"/>
      <c r="D17" s="182"/>
      <c r="E17" s="121">
        <v>2</v>
      </c>
    </row>
    <row r="18" spans="1:10" x14ac:dyDescent="0.3">
      <c r="A18" s="5" t="s">
        <v>30</v>
      </c>
      <c r="B18" s="180" t="s">
        <v>34</v>
      </c>
      <c r="C18" s="181"/>
      <c r="D18" s="182"/>
      <c r="E18" s="121">
        <v>0</v>
      </c>
    </row>
    <row r="19" spans="1:10" ht="20.149999999999999" customHeight="1" x14ac:dyDescent="0.35">
      <c r="A19" s="41"/>
      <c r="B19" s="201" t="s">
        <v>57</v>
      </c>
      <c r="C19" s="202"/>
      <c r="D19" s="202"/>
      <c r="E19" s="203"/>
      <c r="F19" s="39" t="s">
        <v>88</v>
      </c>
    </row>
    <row r="20" spans="1:10" ht="43.5" customHeight="1" x14ac:dyDescent="0.3">
      <c r="A20" s="6" t="s">
        <v>31</v>
      </c>
      <c r="B20" s="198" t="s">
        <v>89</v>
      </c>
      <c r="C20" s="199"/>
      <c r="D20" s="200"/>
      <c r="E20" s="77">
        <v>71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98" t="s">
        <v>90</v>
      </c>
      <c r="C21" s="199"/>
      <c r="D21" s="200"/>
      <c r="E21" s="77">
        <v>0</v>
      </c>
    </row>
    <row r="22" spans="1:10" ht="39" customHeight="1" x14ac:dyDescent="0.3">
      <c r="A22" s="6" t="s">
        <v>33</v>
      </c>
      <c r="B22" s="198" t="s">
        <v>91</v>
      </c>
      <c r="C22" s="199"/>
      <c r="D22" s="200"/>
      <c r="E22" s="77">
        <v>0</v>
      </c>
    </row>
    <row r="23" spans="1:10" ht="20.149999999999999" customHeight="1" x14ac:dyDescent="0.35">
      <c r="A23" s="41"/>
      <c r="B23" s="204" t="s">
        <v>69</v>
      </c>
      <c r="C23" s="205"/>
      <c r="D23" s="206"/>
      <c r="E23" s="44"/>
      <c r="F23" s="39" t="s">
        <v>92</v>
      </c>
    </row>
    <row r="24" spans="1:10" ht="30" customHeight="1" x14ac:dyDescent="0.3">
      <c r="A24" s="7">
        <v>4</v>
      </c>
      <c r="B24" s="207" t="s">
        <v>71</v>
      </c>
      <c r="C24" s="207"/>
      <c r="D24" s="207"/>
      <c r="E24" s="20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74" t="s">
        <v>14</v>
      </c>
      <c r="C25" s="175"/>
      <c r="D25" s="176"/>
      <c r="E25" s="120">
        <v>0</v>
      </c>
      <c r="F25" s="36" t="s">
        <v>37</v>
      </c>
    </row>
    <row r="26" spans="1:10" ht="15" customHeight="1" x14ac:dyDescent="0.3">
      <c r="A26" s="7" t="s">
        <v>36</v>
      </c>
      <c r="B26" s="174" t="s">
        <v>15</v>
      </c>
      <c r="C26" s="175"/>
      <c r="D26" s="176"/>
      <c r="E26" s="120">
        <v>71</v>
      </c>
      <c r="F26" s="36" t="s">
        <v>37</v>
      </c>
    </row>
    <row r="27" spans="1:10" x14ac:dyDescent="0.3">
      <c r="A27" s="7" t="s">
        <v>38</v>
      </c>
      <c r="B27" s="174" t="s">
        <v>16</v>
      </c>
      <c r="C27" s="175"/>
      <c r="D27" s="176"/>
      <c r="E27" s="120">
        <v>0</v>
      </c>
      <c r="F27" s="36" t="s">
        <v>37</v>
      </c>
    </row>
    <row r="28" spans="1:10" ht="15" customHeight="1" x14ac:dyDescent="0.3">
      <c r="A28" s="7" t="s">
        <v>41</v>
      </c>
      <c r="B28" s="174" t="s">
        <v>17</v>
      </c>
      <c r="C28" s="175"/>
      <c r="D28" s="176"/>
      <c r="E28" s="120">
        <v>0</v>
      </c>
      <c r="F28" s="36" t="s">
        <v>37</v>
      </c>
    </row>
    <row r="29" spans="1:10" ht="14.5" x14ac:dyDescent="0.35">
      <c r="A29" s="7" t="s">
        <v>39</v>
      </c>
      <c r="B29" s="177" t="s">
        <v>13</v>
      </c>
      <c r="C29" s="178"/>
      <c r="D29" s="179"/>
      <c r="E29" s="120">
        <v>0</v>
      </c>
      <c r="F29" s="39" t="s">
        <v>20</v>
      </c>
    </row>
    <row r="30" spans="1:10" x14ac:dyDescent="0.3">
      <c r="A30" s="7"/>
      <c r="B30" s="174" t="s">
        <v>46</v>
      </c>
      <c r="C30" s="175"/>
      <c r="D30" s="176"/>
      <c r="E30" s="125">
        <v>0</v>
      </c>
    </row>
    <row r="31" spans="1:10" x14ac:dyDescent="0.3">
      <c r="A31" s="7"/>
      <c r="B31" s="174" t="s">
        <v>47</v>
      </c>
      <c r="C31" s="175"/>
      <c r="D31" s="176"/>
      <c r="E31" s="120">
        <v>0</v>
      </c>
    </row>
    <row r="32" spans="1:10" x14ac:dyDescent="0.3">
      <c r="A32" s="7"/>
      <c r="B32" s="174" t="s">
        <v>48</v>
      </c>
      <c r="C32" s="175"/>
      <c r="D32" s="176"/>
      <c r="E32" s="120">
        <v>0</v>
      </c>
    </row>
    <row r="33" spans="1:6" x14ac:dyDescent="0.3">
      <c r="A33" s="7"/>
      <c r="B33" s="174" t="s">
        <v>49</v>
      </c>
      <c r="C33" s="175"/>
      <c r="D33" s="176"/>
      <c r="E33" s="125">
        <v>0</v>
      </c>
    </row>
    <row r="34" spans="1:6" x14ac:dyDescent="0.3">
      <c r="A34" s="7"/>
      <c r="B34" s="195" t="s">
        <v>50</v>
      </c>
      <c r="C34" s="196"/>
      <c r="D34" s="197"/>
      <c r="E34" s="120">
        <v>0</v>
      </c>
    </row>
    <row r="35" spans="1:6" x14ac:dyDescent="0.3">
      <c r="A35" s="7"/>
      <c r="B35" s="195" t="s">
        <v>51</v>
      </c>
      <c r="C35" s="196"/>
      <c r="D35" s="197"/>
      <c r="E35" s="120">
        <v>0</v>
      </c>
    </row>
    <row r="36" spans="1:6" x14ac:dyDescent="0.3">
      <c r="A36" s="7"/>
      <c r="B36" s="209" t="s">
        <v>52</v>
      </c>
      <c r="C36" s="210"/>
      <c r="D36" s="211"/>
      <c r="E36" s="125">
        <v>0</v>
      </c>
    </row>
    <row r="37" spans="1:6" x14ac:dyDescent="0.3">
      <c r="A37" s="7"/>
      <c r="B37" s="209" t="s">
        <v>53</v>
      </c>
      <c r="C37" s="210"/>
      <c r="D37" s="211"/>
      <c r="E37" s="120">
        <v>0</v>
      </c>
    </row>
    <row r="38" spans="1:6" x14ac:dyDescent="0.3">
      <c r="A38" s="7"/>
      <c r="B38" s="209" t="s">
        <v>66</v>
      </c>
      <c r="C38" s="210"/>
      <c r="D38" s="211"/>
      <c r="E38" s="120">
        <v>0</v>
      </c>
    </row>
    <row r="39" spans="1:6" ht="14.5" customHeight="1" x14ac:dyDescent="0.35">
      <c r="A39" s="7" t="s">
        <v>40</v>
      </c>
      <c r="B39" s="209" t="s">
        <v>18</v>
      </c>
      <c r="C39" s="210"/>
      <c r="D39" s="211"/>
      <c r="E39" s="126">
        <v>0</v>
      </c>
      <c r="F39" s="39" t="s">
        <v>20</v>
      </c>
    </row>
    <row r="40" spans="1:6" x14ac:dyDescent="0.3">
      <c r="A40" s="7"/>
      <c r="B40" s="209" t="s">
        <v>43</v>
      </c>
      <c r="C40" s="210"/>
      <c r="D40" s="211"/>
      <c r="E40" s="127">
        <v>0</v>
      </c>
    </row>
    <row r="41" spans="1:6" x14ac:dyDescent="0.3">
      <c r="A41" s="7"/>
      <c r="B41" s="209" t="s">
        <v>44</v>
      </c>
      <c r="C41" s="210"/>
      <c r="D41" s="211"/>
      <c r="E41" s="127">
        <v>0</v>
      </c>
    </row>
    <row r="42" spans="1:6" x14ac:dyDescent="0.3">
      <c r="A42" s="7"/>
      <c r="B42" s="209" t="s">
        <v>45</v>
      </c>
      <c r="C42" s="210"/>
      <c r="D42" s="211"/>
      <c r="E42" s="127">
        <v>0</v>
      </c>
    </row>
    <row r="43" spans="1:6" x14ac:dyDescent="0.3">
      <c r="A43" s="7"/>
      <c r="B43" s="209" t="s">
        <v>66</v>
      </c>
      <c r="C43" s="210"/>
      <c r="D43" s="211"/>
      <c r="E43" s="127">
        <v>0</v>
      </c>
    </row>
    <row r="44" spans="1:6" ht="18" customHeight="1" x14ac:dyDescent="0.3">
      <c r="A44" s="7" t="s">
        <v>42</v>
      </c>
      <c r="B44" s="212" t="s">
        <v>19</v>
      </c>
      <c r="C44" s="213"/>
      <c r="D44" s="214"/>
      <c r="E44" s="127">
        <v>0</v>
      </c>
      <c r="F44" s="36" t="s">
        <v>37</v>
      </c>
    </row>
    <row r="45" spans="1:6" ht="18" customHeight="1" x14ac:dyDescent="0.3">
      <c r="A45" s="8" t="s">
        <v>54</v>
      </c>
      <c r="B45" s="215" t="s">
        <v>55</v>
      </c>
      <c r="C45" s="216"/>
      <c r="D45" s="217"/>
      <c r="E45" s="127">
        <v>0</v>
      </c>
    </row>
    <row r="46" spans="1:6" ht="20.149999999999999" customHeight="1" x14ac:dyDescent="0.35">
      <c r="A46" s="46"/>
      <c r="B46" s="192" t="s">
        <v>58</v>
      </c>
      <c r="C46" s="221"/>
      <c r="D46" s="222"/>
      <c r="E46" s="44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8" t="s">
        <v>10</v>
      </c>
      <c r="C48" s="219"/>
      <c r="D48" s="220"/>
      <c r="E48" s="78">
        <v>32</v>
      </c>
    </row>
    <row r="49" spans="1:15" x14ac:dyDescent="0.3">
      <c r="A49" s="10" t="s">
        <v>60</v>
      </c>
      <c r="B49" s="218" t="s">
        <v>11</v>
      </c>
      <c r="C49" s="219"/>
      <c r="D49" s="220"/>
      <c r="E49" s="78">
        <v>39</v>
      </c>
    </row>
    <row r="50" spans="1:15" x14ac:dyDescent="0.3">
      <c r="A50" s="10" t="s">
        <v>61</v>
      </c>
      <c r="B50" s="218" t="s">
        <v>65</v>
      </c>
      <c r="C50" s="219"/>
      <c r="D50" s="220"/>
      <c r="E50" s="78">
        <v>0</v>
      </c>
    </row>
    <row r="51" spans="1:15" x14ac:dyDescent="0.3">
      <c r="A51" s="10" t="s">
        <v>62</v>
      </c>
      <c r="B51" s="218" t="s">
        <v>12</v>
      </c>
      <c r="C51" s="219"/>
      <c r="D51" s="220"/>
      <c r="E51" s="78">
        <v>0</v>
      </c>
    </row>
    <row r="52" spans="1:15" x14ac:dyDescent="0.3">
      <c r="A52" s="10" t="s">
        <v>63</v>
      </c>
      <c r="B52" s="218" t="s">
        <v>64</v>
      </c>
      <c r="C52" s="219"/>
      <c r="D52" s="220"/>
      <c r="E52" s="78">
        <v>0</v>
      </c>
    </row>
    <row r="53" spans="1:15" ht="29.25" customHeight="1" x14ac:dyDescent="0.3">
      <c r="A53" s="170" t="s">
        <v>94</v>
      </c>
      <c r="B53" s="171"/>
      <c r="C53" s="171"/>
      <c r="D53" s="172"/>
      <c r="E53" s="37" t="s">
        <v>1</v>
      </c>
      <c r="F53" s="232"/>
      <c r="G53" s="233"/>
      <c r="H53" s="233"/>
      <c r="I53" s="233"/>
      <c r="J53" s="233"/>
      <c r="K53" s="233"/>
      <c r="L53" s="233"/>
      <c r="M53" s="233"/>
      <c r="N53" s="233"/>
      <c r="O53" s="233"/>
    </row>
    <row r="54" spans="1:15" s="13" customFormat="1" ht="20.149999999999999" customHeight="1" x14ac:dyDescent="0.3">
      <c r="A54" s="97">
        <v>6</v>
      </c>
      <c r="B54" s="173" t="s">
        <v>128</v>
      </c>
      <c r="C54" s="173"/>
      <c r="D54" s="173"/>
      <c r="E54" s="122">
        <v>31</v>
      </c>
      <c r="F54" s="49"/>
    </row>
    <row r="55" spans="1:15" s="13" customFormat="1" ht="30.75" customHeight="1" x14ac:dyDescent="0.3">
      <c r="A55" s="97" t="s">
        <v>129</v>
      </c>
      <c r="B55" s="168" t="s">
        <v>130</v>
      </c>
      <c r="C55" s="168"/>
      <c r="D55" s="168"/>
      <c r="E55" s="102">
        <v>7</v>
      </c>
      <c r="F55" s="38"/>
    </row>
    <row r="56" spans="1:15" s="13" customFormat="1" ht="20.149999999999999" customHeight="1" x14ac:dyDescent="0.3">
      <c r="A56" s="97" t="s">
        <v>131</v>
      </c>
      <c r="B56" s="168" t="s">
        <v>132</v>
      </c>
      <c r="C56" s="168"/>
      <c r="D56" s="168"/>
      <c r="E56" s="102">
        <v>42</v>
      </c>
      <c r="F56" s="49"/>
    </row>
    <row r="57" spans="1:15" s="13" customFormat="1" ht="30" customHeight="1" x14ac:dyDescent="0.3">
      <c r="A57" s="97" t="s">
        <v>133</v>
      </c>
      <c r="B57" s="168" t="s">
        <v>134</v>
      </c>
      <c r="C57" s="168"/>
      <c r="D57" s="168"/>
      <c r="E57" s="102">
        <v>5</v>
      </c>
      <c r="F57" s="49"/>
    </row>
    <row r="58" spans="1:15" s="13" customFormat="1" ht="19.5" customHeight="1" x14ac:dyDescent="0.3">
      <c r="A58" s="97" t="s">
        <v>135</v>
      </c>
      <c r="B58" s="168" t="s">
        <v>136</v>
      </c>
      <c r="C58" s="168"/>
      <c r="D58" s="168"/>
      <c r="E58" s="102">
        <v>24</v>
      </c>
      <c r="F58" s="49"/>
    </row>
    <row r="59" spans="1:15" s="13" customFormat="1" ht="19.5" customHeight="1" x14ac:dyDescent="0.3">
      <c r="A59" s="98">
        <v>7</v>
      </c>
      <c r="B59" s="169" t="s">
        <v>137</v>
      </c>
      <c r="C59" s="169"/>
      <c r="D59" s="169"/>
      <c r="E59" s="123">
        <v>38</v>
      </c>
      <c r="F59" s="49"/>
    </row>
    <row r="60" spans="1:15" s="13" customFormat="1" ht="30" customHeight="1" x14ac:dyDescent="0.3">
      <c r="A60" s="98" t="s">
        <v>96</v>
      </c>
      <c r="B60" s="166" t="s">
        <v>130</v>
      </c>
      <c r="C60" s="166"/>
      <c r="D60" s="166"/>
      <c r="E60" s="76">
        <v>14</v>
      </c>
      <c r="F60" s="38"/>
    </row>
    <row r="61" spans="1:15" s="13" customFormat="1" ht="30" customHeight="1" x14ac:dyDescent="0.3">
      <c r="A61" s="98" t="s">
        <v>97</v>
      </c>
      <c r="B61" s="166" t="s">
        <v>138</v>
      </c>
      <c r="C61" s="166"/>
      <c r="D61" s="166"/>
      <c r="E61" s="76">
        <v>49</v>
      </c>
      <c r="F61" s="49"/>
    </row>
    <row r="62" spans="1:15" s="13" customFormat="1" ht="19.5" customHeight="1" x14ac:dyDescent="0.3">
      <c r="A62" s="98" t="s">
        <v>98</v>
      </c>
      <c r="B62" s="166" t="s">
        <v>134</v>
      </c>
      <c r="C62" s="166"/>
      <c r="D62" s="166"/>
      <c r="E62" s="76">
        <v>11</v>
      </c>
      <c r="F62" s="55"/>
    </row>
    <row r="63" spans="1:15" s="13" customFormat="1" ht="19.5" customHeight="1" x14ac:dyDescent="0.3">
      <c r="A63" s="98" t="s">
        <v>99</v>
      </c>
      <c r="B63" s="166" t="s">
        <v>139</v>
      </c>
      <c r="C63" s="166"/>
      <c r="D63" s="166"/>
      <c r="E63" s="76">
        <v>24</v>
      </c>
    </row>
    <row r="64" spans="1:15" s="13" customFormat="1" ht="30" customHeight="1" x14ac:dyDescent="0.3">
      <c r="A64" s="99">
        <v>8</v>
      </c>
      <c r="B64" s="167" t="s">
        <v>140</v>
      </c>
      <c r="C64" s="167"/>
      <c r="D64" s="167"/>
      <c r="E64" s="124">
        <v>33</v>
      </c>
      <c r="F64" s="49"/>
    </row>
    <row r="65" spans="1:6" s="13" customFormat="1" ht="20.149999999999999" customHeight="1" x14ac:dyDescent="0.3">
      <c r="A65" s="99" t="s">
        <v>100</v>
      </c>
      <c r="B65" s="164" t="s">
        <v>141</v>
      </c>
      <c r="C65" s="164"/>
      <c r="D65" s="164"/>
      <c r="E65" s="105">
        <v>10</v>
      </c>
      <c r="F65" s="49"/>
    </row>
    <row r="66" spans="1:6" s="13" customFormat="1" ht="19.5" customHeight="1" x14ac:dyDescent="0.3">
      <c r="A66" s="99" t="s">
        <v>101</v>
      </c>
      <c r="B66" s="164" t="s">
        <v>142</v>
      </c>
      <c r="C66" s="164"/>
      <c r="D66" s="164"/>
      <c r="E66" s="105">
        <v>30</v>
      </c>
      <c r="F66" s="49"/>
    </row>
    <row r="67" spans="1:6" s="13" customFormat="1" ht="19.5" customHeight="1" x14ac:dyDescent="0.3">
      <c r="A67" s="99" t="s">
        <v>143</v>
      </c>
      <c r="B67" s="164" t="s">
        <v>144</v>
      </c>
      <c r="C67" s="164"/>
      <c r="D67" s="164"/>
      <c r="E67" s="105">
        <v>12</v>
      </c>
      <c r="F67" s="49"/>
    </row>
    <row r="68" spans="1:6" s="13" customFormat="1" ht="20.149999999999999" customHeight="1" x14ac:dyDescent="0.3">
      <c r="A68" s="99" t="s">
        <v>145</v>
      </c>
      <c r="B68" s="164" t="s">
        <v>146</v>
      </c>
      <c r="C68" s="164"/>
      <c r="D68" s="164"/>
      <c r="E68" s="105">
        <v>23</v>
      </c>
      <c r="F68" s="49"/>
    </row>
    <row r="69" spans="1:6" s="13" customFormat="1" ht="33" customHeight="1" x14ac:dyDescent="0.3">
      <c r="A69" s="99" t="s">
        <v>147</v>
      </c>
      <c r="B69" s="164" t="s">
        <v>148</v>
      </c>
      <c r="C69" s="164"/>
      <c r="D69" s="164"/>
      <c r="E69" s="105">
        <v>7</v>
      </c>
      <c r="F69" s="49"/>
    </row>
    <row r="70" spans="1:6" s="13" customFormat="1" ht="19.5" customHeight="1" x14ac:dyDescent="0.3">
      <c r="A70" s="100">
        <v>9</v>
      </c>
      <c r="B70" s="165" t="s">
        <v>149</v>
      </c>
      <c r="C70" s="165"/>
      <c r="D70" s="165"/>
      <c r="E70" s="112">
        <v>32</v>
      </c>
      <c r="F70" s="49"/>
    </row>
    <row r="71" spans="1:6" s="13" customFormat="1" ht="21" customHeight="1" x14ac:dyDescent="0.3">
      <c r="A71" s="100" t="s">
        <v>102</v>
      </c>
      <c r="B71" s="163" t="s">
        <v>141</v>
      </c>
      <c r="C71" s="163"/>
      <c r="D71" s="163"/>
      <c r="E71" s="107">
        <v>19</v>
      </c>
      <c r="F71" s="55"/>
    </row>
    <row r="72" spans="1:6" s="13" customFormat="1" ht="32.25" customHeight="1" x14ac:dyDescent="0.3">
      <c r="A72" s="100" t="s">
        <v>104</v>
      </c>
      <c r="B72" s="163" t="s">
        <v>142</v>
      </c>
      <c r="C72" s="163"/>
      <c r="D72" s="163"/>
      <c r="E72" s="107">
        <v>42</v>
      </c>
      <c r="F72" s="49"/>
    </row>
    <row r="73" spans="1:6" s="13" customFormat="1" ht="19.5" customHeight="1" x14ac:dyDescent="0.3">
      <c r="A73" s="100" t="s">
        <v>150</v>
      </c>
      <c r="B73" s="163" t="s">
        <v>151</v>
      </c>
      <c r="C73" s="163"/>
      <c r="D73" s="163"/>
      <c r="E73" s="107">
        <v>17</v>
      </c>
      <c r="F73" s="49"/>
    </row>
    <row r="74" spans="1:6" s="13" customFormat="1" ht="21" customHeight="1" x14ac:dyDescent="0.3">
      <c r="A74" s="100" t="s">
        <v>152</v>
      </c>
      <c r="B74" s="163" t="s">
        <v>146</v>
      </c>
      <c r="C74" s="163"/>
      <c r="D74" s="163"/>
      <c r="E74" s="107">
        <v>13</v>
      </c>
      <c r="F74" s="55"/>
    </row>
    <row r="75" spans="1:6" s="13" customFormat="1" ht="19.5" customHeight="1" x14ac:dyDescent="0.3">
      <c r="A75" s="100" t="s">
        <v>153</v>
      </c>
      <c r="B75" s="163" t="s">
        <v>154</v>
      </c>
      <c r="C75" s="163"/>
      <c r="D75" s="163"/>
      <c r="E75" s="107">
        <v>6</v>
      </c>
      <c r="F75" s="49"/>
    </row>
    <row r="76" spans="1:6" s="13" customFormat="1" ht="24" customHeight="1" x14ac:dyDescent="0.35">
      <c r="A76" s="162" t="s">
        <v>105</v>
      </c>
      <c r="B76" s="162"/>
      <c r="C76" s="162"/>
      <c r="D76" s="162"/>
      <c r="E76" s="162"/>
      <c r="F76" s="49"/>
    </row>
    <row r="77" spans="1:6" s="13" customFormat="1" x14ac:dyDescent="0.35">
      <c r="A77" s="159" t="s">
        <v>122</v>
      </c>
      <c r="B77" s="160"/>
      <c r="C77" s="161"/>
      <c r="D77" s="159" t="s">
        <v>125</v>
      </c>
      <c r="E77" s="161"/>
      <c r="F77" s="49"/>
    </row>
    <row r="78" spans="1:6" s="13" customFormat="1" x14ac:dyDescent="0.35">
      <c r="A78" s="159" t="s">
        <v>123</v>
      </c>
      <c r="B78" s="160"/>
      <c r="C78" s="161"/>
      <c r="D78" s="159" t="s">
        <v>117</v>
      </c>
      <c r="E78" s="161"/>
      <c r="F78" s="49"/>
    </row>
    <row r="79" spans="1:6" s="13" customFormat="1" x14ac:dyDescent="0.35">
      <c r="A79" s="159" t="s">
        <v>124</v>
      </c>
      <c r="B79" s="160"/>
      <c r="C79" s="161"/>
      <c r="D79" s="159" t="s">
        <v>126</v>
      </c>
      <c r="E79" s="161"/>
      <c r="F79" s="49"/>
    </row>
    <row r="80" spans="1:6" s="13" customFormat="1" ht="25.5" customHeight="1" x14ac:dyDescent="0.35">
      <c r="A80" s="162" t="s">
        <v>106</v>
      </c>
      <c r="B80" s="162"/>
      <c r="C80" s="162"/>
      <c r="D80" s="162"/>
      <c r="E80" s="162"/>
      <c r="F80" s="49"/>
    </row>
    <row r="81" spans="1:6" s="13" customFormat="1" ht="36.75" customHeight="1" x14ac:dyDescent="0.35">
      <c r="A81" s="158" t="s">
        <v>107</v>
      </c>
      <c r="B81" s="158"/>
      <c r="C81" s="158"/>
      <c r="D81" s="158"/>
      <c r="E81" s="158"/>
      <c r="F81" s="49"/>
    </row>
  </sheetData>
  <sheetProtection selectLockedCells="1"/>
  <mergeCells count="85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A76:E76"/>
    <mergeCell ref="A77:C77"/>
    <mergeCell ref="D77:E77"/>
    <mergeCell ref="A81:E81"/>
    <mergeCell ref="A78:C78"/>
    <mergeCell ref="D78:E78"/>
    <mergeCell ref="A79:C79"/>
    <mergeCell ref="D79:E79"/>
    <mergeCell ref="A80:E8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tabSelected="1" workbookViewId="0">
      <pane ySplit="7" topLeftCell="A8" activePane="bottomLeft" state="frozen"/>
      <selection pane="bottomLeft" activeCell="K73" sqref="K73:K77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83" t="s">
        <v>67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2" ht="18" customHeight="1" x14ac:dyDescent="0.35">
      <c r="A2" s="283" t="s">
        <v>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2" ht="23.25" customHeight="1" x14ac:dyDescent="0.35">
      <c r="A3" s="259" t="s">
        <v>70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22" ht="15.75" customHeight="1" x14ac:dyDescent="0.35">
      <c r="A4" s="284" t="str">
        <f>'Qtr 1'!A4:E4</f>
        <v>Grantee: City of Los Angeles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22" ht="15.75" customHeight="1" x14ac:dyDescent="0.35">
      <c r="A5" s="259" t="s">
        <v>170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22" ht="21" customHeight="1" x14ac:dyDescent="0.35">
      <c r="A6" s="132"/>
      <c r="B6" s="132"/>
      <c r="C6" s="132"/>
      <c r="D6" s="132"/>
      <c r="E6" s="132"/>
      <c r="F6" s="25"/>
      <c r="G6" s="25"/>
      <c r="H6" s="25"/>
      <c r="I6" s="25"/>
      <c r="J6" s="25"/>
      <c r="K6" s="25"/>
      <c r="L6" s="25"/>
      <c r="M6" s="25"/>
    </row>
    <row r="7" spans="1:22" ht="30" customHeight="1" x14ac:dyDescent="0.35">
      <c r="A7" s="133"/>
      <c r="B7" s="133"/>
      <c r="C7" s="133"/>
      <c r="D7" s="133"/>
      <c r="E7" s="134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97" t="s">
        <v>0</v>
      </c>
      <c r="B8" s="298"/>
      <c r="C8" s="298"/>
      <c r="D8" s="298"/>
      <c r="E8" s="298"/>
      <c r="F8" s="299"/>
      <c r="G8" s="299"/>
      <c r="H8" s="299"/>
      <c r="I8" s="299"/>
      <c r="J8" s="299"/>
      <c r="K8" s="299"/>
      <c r="L8" s="299"/>
      <c r="M8" s="300"/>
    </row>
    <row r="9" spans="1:22" ht="30" customHeight="1" x14ac:dyDescent="0.35">
      <c r="A9" s="3">
        <v>1</v>
      </c>
      <c r="B9" s="294" t="s">
        <v>21</v>
      </c>
      <c r="C9" s="295"/>
      <c r="D9" s="295"/>
      <c r="E9" s="296"/>
      <c r="F9" s="81">
        <v>100</v>
      </c>
      <c r="G9" s="95">
        <v>56</v>
      </c>
      <c r="H9" s="82">
        <v>87</v>
      </c>
      <c r="I9" s="82">
        <v>55</v>
      </c>
      <c r="J9" s="3">
        <v>71</v>
      </c>
      <c r="K9" s="332">
        <v>69</v>
      </c>
      <c r="L9" s="22"/>
      <c r="M9" s="22"/>
      <c r="P9" s="29"/>
      <c r="Q9" s="29"/>
      <c r="R9" s="29"/>
      <c r="S9" s="29"/>
      <c r="T9" s="29"/>
      <c r="U9" s="29"/>
      <c r="V9" s="29"/>
    </row>
    <row r="10" spans="1:22" ht="30" customHeight="1" x14ac:dyDescent="0.35">
      <c r="A10" s="62"/>
      <c r="B10" s="62" t="s">
        <v>56</v>
      </c>
      <c r="C10" s="63"/>
      <c r="D10" s="63"/>
      <c r="E10" s="63"/>
      <c r="F10" s="18"/>
      <c r="G10" s="18"/>
      <c r="H10" s="18"/>
      <c r="I10" s="18"/>
      <c r="J10" s="18"/>
      <c r="K10" s="18"/>
      <c r="L10" s="18"/>
      <c r="M10" s="18"/>
    </row>
    <row r="11" spans="1:22" ht="24.75" customHeight="1" x14ac:dyDescent="0.35">
      <c r="A11" s="5">
        <v>2</v>
      </c>
      <c r="B11" s="265" t="s">
        <v>167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7"/>
    </row>
    <row r="12" spans="1:22" ht="24.75" customHeight="1" x14ac:dyDescent="0.35">
      <c r="A12" s="5" t="s">
        <v>22</v>
      </c>
      <c r="B12" s="289" t="s">
        <v>2</v>
      </c>
      <c r="C12" s="290"/>
      <c r="D12" s="290"/>
      <c r="E12" s="291"/>
      <c r="F12" s="140">
        <v>4</v>
      </c>
      <c r="G12" s="141">
        <v>1</v>
      </c>
      <c r="H12" s="142">
        <v>2</v>
      </c>
      <c r="I12" s="142">
        <v>4</v>
      </c>
      <c r="J12" s="143">
        <v>4</v>
      </c>
      <c r="K12" s="334">
        <v>5</v>
      </c>
      <c r="L12" s="23"/>
      <c r="M12" s="23"/>
      <c r="O12" s="27" t="s">
        <v>80</v>
      </c>
      <c r="P12" s="28"/>
      <c r="Q12" s="28"/>
      <c r="R12" s="28"/>
      <c r="S12" s="28"/>
      <c r="T12" s="28"/>
      <c r="U12" s="28"/>
      <c r="V12" s="28"/>
    </row>
    <row r="13" spans="1:22" ht="24.75" customHeight="1" x14ac:dyDescent="0.35">
      <c r="A13" s="5" t="s">
        <v>23</v>
      </c>
      <c r="B13" s="289" t="s">
        <v>3</v>
      </c>
      <c r="C13" s="290"/>
      <c r="D13" s="290"/>
      <c r="E13" s="291"/>
      <c r="F13" s="140">
        <v>11</v>
      </c>
      <c r="G13" s="141">
        <v>8</v>
      </c>
      <c r="H13" s="142">
        <v>8</v>
      </c>
      <c r="I13" s="142">
        <v>15</v>
      </c>
      <c r="J13" s="143">
        <v>19</v>
      </c>
      <c r="K13" s="334">
        <v>12</v>
      </c>
      <c r="L13" s="23"/>
      <c r="M13" s="23"/>
      <c r="O13" s="30" t="s">
        <v>81</v>
      </c>
      <c r="P13" s="14"/>
      <c r="Q13" s="14"/>
      <c r="R13" s="14"/>
      <c r="S13" s="14"/>
      <c r="T13" s="14"/>
      <c r="U13" s="14"/>
      <c r="V13" s="14"/>
    </row>
    <row r="14" spans="1:22" ht="24.75" customHeight="1" x14ac:dyDescent="0.35">
      <c r="A14" s="5" t="s">
        <v>24</v>
      </c>
      <c r="B14" s="289" t="s">
        <v>4</v>
      </c>
      <c r="C14" s="290"/>
      <c r="D14" s="290"/>
      <c r="E14" s="291"/>
      <c r="F14" s="140">
        <v>30</v>
      </c>
      <c r="G14" s="141">
        <v>17</v>
      </c>
      <c r="H14" s="142">
        <v>31</v>
      </c>
      <c r="I14" s="142">
        <v>18</v>
      </c>
      <c r="J14" s="143">
        <v>11</v>
      </c>
      <c r="K14" s="334">
        <v>24</v>
      </c>
      <c r="L14" s="23"/>
      <c r="M14" s="23"/>
      <c r="O14" s="32" t="s">
        <v>83</v>
      </c>
      <c r="P14" s="33"/>
      <c r="Q14" s="33"/>
      <c r="R14" s="33"/>
      <c r="S14" s="33"/>
      <c r="T14" s="33"/>
      <c r="U14" s="33"/>
      <c r="V14" s="33"/>
    </row>
    <row r="15" spans="1:22" ht="24.75" customHeight="1" x14ac:dyDescent="0.35">
      <c r="A15" s="5" t="s">
        <v>25</v>
      </c>
      <c r="B15" s="289" t="s">
        <v>5</v>
      </c>
      <c r="C15" s="290"/>
      <c r="D15" s="290"/>
      <c r="E15" s="291"/>
      <c r="F15" s="140">
        <v>20</v>
      </c>
      <c r="G15" s="141">
        <v>11</v>
      </c>
      <c r="H15" s="142">
        <v>17</v>
      </c>
      <c r="I15" s="142">
        <v>6</v>
      </c>
      <c r="J15" s="143">
        <v>9</v>
      </c>
      <c r="K15" s="334">
        <v>12</v>
      </c>
      <c r="L15" s="23"/>
      <c r="M15" s="23"/>
    </row>
    <row r="16" spans="1:22" ht="24.75" customHeight="1" x14ac:dyDescent="0.35">
      <c r="A16" s="5" t="s">
        <v>26</v>
      </c>
      <c r="B16" s="289" t="s">
        <v>6</v>
      </c>
      <c r="C16" s="290"/>
      <c r="D16" s="290"/>
      <c r="E16" s="291"/>
      <c r="F16" s="140">
        <v>11</v>
      </c>
      <c r="G16" s="141">
        <v>7</v>
      </c>
      <c r="H16" s="142">
        <v>12</v>
      </c>
      <c r="I16" s="142">
        <v>5</v>
      </c>
      <c r="J16" s="143">
        <v>9</v>
      </c>
      <c r="K16" s="334">
        <v>7</v>
      </c>
      <c r="L16" s="23"/>
      <c r="M16" s="23"/>
    </row>
    <row r="17" spans="1:23" ht="24.75" customHeight="1" x14ac:dyDescent="0.35">
      <c r="A17" s="5" t="s">
        <v>27</v>
      </c>
      <c r="B17" s="289" t="s">
        <v>7</v>
      </c>
      <c r="C17" s="290"/>
      <c r="D17" s="290"/>
      <c r="E17" s="291"/>
      <c r="F17" s="140">
        <v>8</v>
      </c>
      <c r="G17" s="141">
        <v>5</v>
      </c>
      <c r="H17" s="142">
        <v>7</v>
      </c>
      <c r="I17" s="142">
        <v>4</v>
      </c>
      <c r="J17" s="143">
        <v>7</v>
      </c>
      <c r="K17" s="334">
        <v>4</v>
      </c>
      <c r="L17" s="23"/>
      <c r="M17" s="23"/>
    </row>
    <row r="18" spans="1:23" ht="24.75" customHeight="1" x14ac:dyDescent="0.35">
      <c r="A18" s="5" t="s">
        <v>28</v>
      </c>
      <c r="B18" s="289" t="s">
        <v>8</v>
      </c>
      <c r="C18" s="290"/>
      <c r="D18" s="290"/>
      <c r="E18" s="291"/>
      <c r="F18" s="140">
        <v>14</v>
      </c>
      <c r="G18" s="141">
        <v>6</v>
      </c>
      <c r="H18" s="142">
        <v>9</v>
      </c>
      <c r="I18" s="142">
        <v>1</v>
      </c>
      <c r="J18" s="143">
        <v>10</v>
      </c>
      <c r="K18" s="334">
        <v>4</v>
      </c>
      <c r="L18" s="23"/>
      <c r="M18" s="23"/>
    </row>
    <row r="19" spans="1:23" ht="24.75" customHeight="1" x14ac:dyDescent="0.35">
      <c r="A19" s="5" t="s">
        <v>29</v>
      </c>
      <c r="B19" s="289" t="s">
        <v>9</v>
      </c>
      <c r="C19" s="290"/>
      <c r="D19" s="290"/>
      <c r="E19" s="291"/>
      <c r="F19" s="140">
        <v>2</v>
      </c>
      <c r="G19" s="141">
        <v>1</v>
      </c>
      <c r="H19" s="142">
        <v>1</v>
      </c>
      <c r="I19" s="142">
        <v>2</v>
      </c>
      <c r="J19" s="143">
        <v>2</v>
      </c>
      <c r="K19" s="334">
        <v>1</v>
      </c>
      <c r="L19" s="23"/>
      <c r="M19" s="23"/>
    </row>
    <row r="20" spans="1:23" ht="24.75" customHeight="1" x14ac:dyDescent="0.35">
      <c r="A20" s="5" t="s">
        <v>30</v>
      </c>
      <c r="B20" s="289" t="s">
        <v>34</v>
      </c>
      <c r="C20" s="290"/>
      <c r="D20" s="290"/>
      <c r="E20" s="291"/>
      <c r="F20" s="140">
        <v>0</v>
      </c>
      <c r="G20" s="141">
        <v>0</v>
      </c>
      <c r="H20" s="142">
        <v>0</v>
      </c>
      <c r="I20" s="142">
        <v>0</v>
      </c>
      <c r="J20" s="143">
        <v>0</v>
      </c>
      <c r="K20" s="334">
        <v>0</v>
      </c>
      <c r="L20" s="23"/>
      <c r="M20" s="23"/>
    </row>
    <row r="21" spans="1:23" ht="30" customHeight="1" x14ac:dyDescent="0.35">
      <c r="A21" s="64"/>
      <c r="B21" s="292" t="s">
        <v>57</v>
      </c>
      <c r="C21" s="293"/>
      <c r="D21" s="293"/>
      <c r="E21" s="293"/>
      <c r="F21" s="26"/>
      <c r="G21" s="26"/>
      <c r="H21" s="26"/>
      <c r="I21" s="26"/>
      <c r="J21" s="26"/>
      <c r="K21" s="26"/>
      <c r="L21" s="26"/>
      <c r="M21" s="26"/>
    </row>
    <row r="22" spans="1:23" ht="35.25" customHeight="1" x14ac:dyDescent="0.35">
      <c r="A22" s="6" t="s">
        <v>31</v>
      </c>
      <c r="B22" s="280" t="s">
        <v>89</v>
      </c>
      <c r="C22" s="281"/>
      <c r="D22" s="281"/>
      <c r="E22" s="282"/>
      <c r="F22" s="144">
        <v>96</v>
      </c>
      <c r="G22" s="144">
        <v>56</v>
      </c>
      <c r="H22" s="131">
        <v>87</v>
      </c>
      <c r="I22" s="145">
        <v>55</v>
      </c>
      <c r="J22" s="145">
        <v>71</v>
      </c>
      <c r="K22" s="335">
        <v>68</v>
      </c>
      <c r="L22" s="21"/>
      <c r="M22" s="21"/>
      <c r="O22" s="31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5.25" customHeight="1" x14ac:dyDescent="0.35">
      <c r="A23" s="6" t="s">
        <v>32</v>
      </c>
      <c r="B23" s="280" t="s">
        <v>169</v>
      </c>
      <c r="C23" s="281"/>
      <c r="D23" s="281"/>
      <c r="E23" s="282"/>
      <c r="F23" s="144">
        <v>3</v>
      </c>
      <c r="G23" s="144">
        <v>0</v>
      </c>
      <c r="H23" s="131">
        <v>0</v>
      </c>
      <c r="I23" s="145">
        <v>0</v>
      </c>
      <c r="J23" s="145">
        <v>0</v>
      </c>
      <c r="K23" s="335">
        <v>1</v>
      </c>
      <c r="L23" s="21"/>
      <c r="M23" s="21"/>
    </row>
    <row r="24" spans="1:23" ht="35.25" customHeight="1" x14ac:dyDescent="0.35">
      <c r="A24" s="6" t="s">
        <v>33</v>
      </c>
      <c r="B24" s="280" t="s">
        <v>91</v>
      </c>
      <c r="C24" s="281"/>
      <c r="D24" s="281"/>
      <c r="E24" s="282"/>
      <c r="F24" s="144">
        <v>1</v>
      </c>
      <c r="G24" s="144">
        <v>0</v>
      </c>
      <c r="H24" s="131">
        <v>0</v>
      </c>
      <c r="I24" s="145">
        <v>0</v>
      </c>
      <c r="J24" s="145">
        <v>0</v>
      </c>
      <c r="K24" s="335">
        <v>0</v>
      </c>
      <c r="L24" s="21"/>
      <c r="M24" s="21"/>
    </row>
    <row r="25" spans="1:23" ht="30" customHeight="1" x14ac:dyDescent="0.35">
      <c r="A25" s="4"/>
      <c r="B25" s="257" t="s">
        <v>69</v>
      </c>
      <c r="C25" s="258"/>
      <c r="D25" s="258"/>
      <c r="E25" s="258"/>
      <c r="F25" s="19"/>
      <c r="G25" s="19"/>
      <c r="H25" s="19"/>
      <c r="I25" s="19"/>
      <c r="J25" s="19"/>
      <c r="K25" s="19"/>
      <c r="L25" s="19"/>
      <c r="M25" s="19"/>
    </row>
    <row r="26" spans="1:23" ht="24" customHeight="1" x14ac:dyDescent="0.35">
      <c r="A26" s="7">
        <v>4</v>
      </c>
      <c r="B26" s="263" t="s">
        <v>71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23" ht="24" customHeight="1" x14ac:dyDescent="0.35">
      <c r="A27" s="7" t="s">
        <v>35</v>
      </c>
      <c r="B27" s="277" t="s">
        <v>14</v>
      </c>
      <c r="C27" s="278"/>
      <c r="D27" s="278"/>
      <c r="E27" s="279"/>
      <c r="F27" s="56">
        <v>3</v>
      </c>
      <c r="G27" s="56">
        <v>5</v>
      </c>
      <c r="H27" s="146">
        <v>3</v>
      </c>
      <c r="I27" s="126">
        <v>0</v>
      </c>
      <c r="J27" s="126">
        <v>0</v>
      </c>
      <c r="K27" s="336">
        <v>0</v>
      </c>
      <c r="L27" s="24"/>
      <c r="M27" s="24"/>
    </row>
    <row r="28" spans="1:23" ht="24" customHeight="1" x14ac:dyDescent="0.35">
      <c r="A28" s="7" t="s">
        <v>36</v>
      </c>
      <c r="B28" s="277" t="s">
        <v>15</v>
      </c>
      <c r="C28" s="278"/>
      <c r="D28" s="278"/>
      <c r="E28" s="279"/>
      <c r="F28" s="56">
        <v>93</v>
      </c>
      <c r="G28" s="56">
        <v>51</v>
      </c>
      <c r="H28" s="146">
        <v>82</v>
      </c>
      <c r="I28" s="126">
        <v>55</v>
      </c>
      <c r="J28" s="126">
        <v>71</v>
      </c>
      <c r="K28" s="336">
        <v>68</v>
      </c>
      <c r="L28" s="24"/>
      <c r="M28" s="24"/>
    </row>
    <row r="29" spans="1:23" ht="24" customHeight="1" x14ac:dyDescent="0.35">
      <c r="A29" s="7" t="s">
        <v>38</v>
      </c>
      <c r="B29" s="277" t="s">
        <v>16</v>
      </c>
      <c r="C29" s="278"/>
      <c r="D29" s="278"/>
      <c r="E29" s="279"/>
      <c r="F29" s="56">
        <v>0</v>
      </c>
      <c r="G29" s="56">
        <v>0</v>
      </c>
      <c r="H29" s="146">
        <v>0</v>
      </c>
      <c r="I29" s="126">
        <v>0</v>
      </c>
      <c r="J29" s="126">
        <v>0</v>
      </c>
      <c r="K29" s="336">
        <v>0</v>
      </c>
      <c r="L29" s="24"/>
      <c r="M29" s="24"/>
    </row>
    <row r="30" spans="1:23" ht="24" customHeight="1" x14ac:dyDescent="0.35">
      <c r="A30" s="7" t="s">
        <v>41</v>
      </c>
      <c r="B30" s="277" t="s">
        <v>17</v>
      </c>
      <c r="C30" s="278"/>
      <c r="D30" s="278"/>
      <c r="E30" s="279"/>
      <c r="F30" s="56">
        <v>0</v>
      </c>
      <c r="G30" s="56">
        <v>0</v>
      </c>
      <c r="H30" s="146">
        <v>0</v>
      </c>
      <c r="I30" s="126">
        <v>0</v>
      </c>
      <c r="J30" s="126">
        <v>0</v>
      </c>
      <c r="K30" s="336">
        <v>0</v>
      </c>
      <c r="L30" s="24"/>
      <c r="M30" s="24"/>
    </row>
    <row r="31" spans="1:23" ht="24" customHeight="1" x14ac:dyDescent="0.35">
      <c r="A31" s="7" t="s">
        <v>39</v>
      </c>
      <c r="B31" s="277" t="s">
        <v>13</v>
      </c>
      <c r="C31" s="278"/>
      <c r="D31" s="278"/>
      <c r="E31" s="279"/>
      <c r="F31" s="56">
        <v>0</v>
      </c>
      <c r="G31" s="56">
        <v>0</v>
      </c>
      <c r="H31" s="147">
        <v>0</v>
      </c>
      <c r="I31" s="126">
        <v>0</v>
      </c>
      <c r="J31" s="126">
        <v>0</v>
      </c>
      <c r="K31" s="336">
        <v>0</v>
      </c>
      <c r="L31" s="24"/>
      <c r="M31" s="24"/>
    </row>
    <row r="32" spans="1:23" ht="24" customHeight="1" x14ac:dyDescent="0.35">
      <c r="A32" s="7"/>
      <c r="B32" s="277" t="s">
        <v>46</v>
      </c>
      <c r="C32" s="278"/>
      <c r="D32" s="278"/>
      <c r="E32" s="279"/>
      <c r="F32" s="56">
        <v>0</v>
      </c>
      <c r="G32" s="147">
        <v>0</v>
      </c>
      <c r="H32" s="147">
        <v>0</v>
      </c>
      <c r="I32" s="126">
        <v>0</v>
      </c>
      <c r="J32" s="148">
        <v>0</v>
      </c>
      <c r="K32" s="336">
        <v>0</v>
      </c>
      <c r="L32" s="24"/>
      <c r="M32" s="24"/>
    </row>
    <row r="33" spans="1:13" ht="24" customHeight="1" x14ac:dyDescent="0.35">
      <c r="A33" s="7"/>
      <c r="B33" s="277" t="s">
        <v>47</v>
      </c>
      <c r="C33" s="278"/>
      <c r="D33" s="278"/>
      <c r="E33" s="279"/>
      <c r="F33" s="56">
        <v>0</v>
      </c>
      <c r="G33" s="56">
        <v>0</v>
      </c>
      <c r="H33" s="56">
        <v>0</v>
      </c>
      <c r="I33" s="126">
        <v>0</v>
      </c>
      <c r="J33" s="126">
        <v>0</v>
      </c>
      <c r="K33" s="336">
        <v>0</v>
      </c>
      <c r="L33" s="24"/>
      <c r="M33" s="24"/>
    </row>
    <row r="34" spans="1:13" ht="24" customHeight="1" x14ac:dyDescent="0.35">
      <c r="A34" s="7"/>
      <c r="B34" s="277" t="s">
        <v>48</v>
      </c>
      <c r="C34" s="278"/>
      <c r="D34" s="278"/>
      <c r="E34" s="279"/>
      <c r="F34" s="56">
        <v>0</v>
      </c>
      <c r="G34" s="56">
        <v>0</v>
      </c>
      <c r="H34" s="56">
        <v>0</v>
      </c>
      <c r="I34" s="126">
        <v>0</v>
      </c>
      <c r="J34" s="126">
        <v>0</v>
      </c>
      <c r="K34" s="336">
        <v>0</v>
      </c>
      <c r="L34" s="24"/>
      <c r="M34" s="24"/>
    </row>
    <row r="35" spans="1:13" ht="24" customHeight="1" x14ac:dyDescent="0.35">
      <c r="A35" s="7"/>
      <c r="B35" s="277" t="s">
        <v>49</v>
      </c>
      <c r="C35" s="278"/>
      <c r="D35" s="278"/>
      <c r="E35" s="279"/>
      <c r="F35" s="56">
        <v>0</v>
      </c>
      <c r="G35" s="147">
        <v>0</v>
      </c>
      <c r="H35" s="147">
        <v>0</v>
      </c>
      <c r="I35" s="126">
        <v>0</v>
      </c>
      <c r="J35" s="148">
        <v>0</v>
      </c>
      <c r="K35" s="336">
        <v>0</v>
      </c>
      <c r="L35" s="24"/>
      <c r="M35" s="24"/>
    </row>
    <row r="36" spans="1:13" ht="24" customHeight="1" x14ac:dyDescent="0.35">
      <c r="A36" s="7"/>
      <c r="B36" s="277" t="s">
        <v>50</v>
      </c>
      <c r="C36" s="278"/>
      <c r="D36" s="278"/>
      <c r="E36" s="279"/>
      <c r="F36" s="56">
        <v>0</v>
      </c>
      <c r="G36" s="56">
        <v>0</v>
      </c>
      <c r="H36" s="56">
        <v>0</v>
      </c>
      <c r="I36" s="126">
        <v>0</v>
      </c>
      <c r="J36" s="126">
        <v>0</v>
      </c>
      <c r="K36" s="336">
        <v>0</v>
      </c>
      <c r="L36" s="24"/>
      <c r="M36" s="24"/>
    </row>
    <row r="37" spans="1:13" ht="24" customHeight="1" x14ac:dyDescent="0.35">
      <c r="A37" s="7"/>
      <c r="B37" s="277" t="s">
        <v>51</v>
      </c>
      <c r="C37" s="278"/>
      <c r="D37" s="278"/>
      <c r="E37" s="279"/>
      <c r="F37" s="56">
        <v>0</v>
      </c>
      <c r="G37" s="56">
        <v>0</v>
      </c>
      <c r="H37" s="56">
        <v>0</v>
      </c>
      <c r="I37" s="126">
        <v>0</v>
      </c>
      <c r="J37" s="126">
        <v>0</v>
      </c>
      <c r="K37" s="336">
        <v>0</v>
      </c>
      <c r="L37" s="24"/>
      <c r="M37" s="24"/>
    </row>
    <row r="38" spans="1:13" ht="24" customHeight="1" x14ac:dyDescent="0.35">
      <c r="A38" s="7"/>
      <c r="B38" s="268" t="s">
        <v>52</v>
      </c>
      <c r="C38" s="269"/>
      <c r="D38" s="269"/>
      <c r="E38" s="270"/>
      <c r="F38" s="56">
        <v>0</v>
      </c>
      <c r="G38" s="147">
        <v>0</v>
      </c>
      <c r="H38" s="147">
        <v>0</v>
      </c>
      <c r="I38" s="126">
        <v>0</v>
      </c>
      <c r="J38" s="148">
        <v>0</v>
      </c>
      <c r="K38" s="336">
        <v>0</v>
      </c>
      <c r="L38" s="24"/>
      <c r="M38" s="24"/>
    </row>
    <row r="39" spans="1:13" ht="24" customHeight="1" x14ac:dyDescent="0.35">
      <c r="A39" s="7"/>
      <c r="B39" s="268" t="s">
        <v>53</v>
      </c>
      <c r="C39" s="269"/>
      <c r="D39" s="269"/>
      <c r="E39" s="270"/>
      <c r="F39" s="56">
        <v>0</v>
      </c>
      <c r="G39" s="56">
        <v>0</v>
      </c>
      <c r="H39" s="56">
        <v>0</v>
      </c>
      <c r="I39" s="126">
        <v>0</v>
      </c>
      <c r="J39" s="126">
        <v>0</v>
      </c>
      <c r="K39" s="336">
        <v>0</v>
      </c>
      <c r="L39" s="24"/>
      <c r="M39" s="24"/>
    </row>
    <row r="40" spans="1:13" ht="24" customHeight="1" x14ac:dyDescent="0.35">
      <c r="A40" s="7"/>
      <c r="B40" s="268" t="s">
        <v>66</v>
      </c>
      <c r="C40" s="269"/>
      <c r="D40" s="269"/>
      <c r="E40" s="270"/>
      <c r="F40" s="56">
        <v>0</v>
      </c>
      <c r="G40" s="56">
        <v>0</v>
      </c>
      <c r="H40" s="56">
        <v>0</v>
      </c>
      <c r="I40" s="126">
        <v>0</v>
      </c>
      <c r="J40" s="126">
        <v>0</v>
      </c>
      <c r="K40" s="336">
        <v>0</v>
      </c>
      <c r="L40" s="24"/>
      <c r="M40" s="24"/>
    </row>
    <row r="41" spans="1:13" ht="24" customHeight="1" x14ac:dyDescent="0.35">
      <c r="A41" s="7" t="s">
        <v>40</v>
      </c>
      <c r="B41" s="268" t="s">
        <v>18</v>
      </c>
      <c r="C41" s="269"/>
      <c r="D41" s="269"/>
      <c r="E41" s="270"/>
      <c r="F41" s="56">
        <v>0</v>
      </c>
      <c r="G41" s="56">
        <v>0</v>
      </c>
      <c r="H41" s="56">
        <v>0</v>
      </c>
      <c r="I41" s="126">
        <v>0</v>
      </c>
      <c r="J41" s="126">
        <v>0</v>
      </c>
      <c r="K41" s="336">
        <v>0</v>
      </c>
      <c r="L41" s="24"/>
      <c r="M41" s="24"/>
    </row>
    <row r="42" spans="1:13" ht="24" customHeight="1" x14ac:dyDescent="0.35">
      <c r="A42" s="7"/>
      <c r="B42" s="268" t="s">
        <v>43</v>
      </c>
      <c r="C42" s="269"/>
      <c r="D42" s="269"/>
      <c r="E42" s="270"/>
      <c r="F42" s="56">
        <v>0</v>
      </c>
      <c r="G42" s="146">
        <v>0</v>
      </c>
      <c r="H42" s="56">
        <v>0</v>
      </c>
      <c r="I42" s="126">
        <v>0</v>
      </c>
      <c r="J42" s="149">
        <v>0</v>
      </c>
      <c r="K42" s="336">
        <v>0</v>
      </c>
      <c r="L42" s="24"/>
      <c r="M42" s="24"/>
    </row>
    <row r="43" spans="1:13" ht="24" customHeight="1" x14ac:dyDescent="0.35">
      <c r="A43" s="7"/>
      <c r="B43" s="268" t="s">
        <v>44</v>
      </c>
      <c r="C43" s="269"/>
      <c r="D43" s="269"/>
      <c r="E43" s="270"/>
      <c r="F43" s="56">
        <v>0</v>
      </c>
      <c r="G43" s="146">
        <v>0</v>
      </c>
      <c r="H43" s="56">
        <v>0</v>
      </c>
      <c r="I43" s="126">
        <v>0</v>
      </c>
      <c r="J43" s="149">
        <v>0</v>
      </c>
      <c r="K43" s="336">
        <v>0</v>
      </c>
      <c r="L43" s="24"/>
      <c r="M43" s="24"/>
    </row>
    <row r="44" spans="1:13" ht="24" customHeight="1" x14ac:dyDescent="0.35">
      <c r="A44" s="7"/>
      <c r="B44" s="268" t="s">
        <v>45</v>
      </c>
      <c r="C44" s="269"/>
      <c r="D44" s="269"/>
      <c r="E44" s="270"/>
      <c r="F44" s="56">
        <v>0</v>
      </c>
      <c r="G44" s="146">
        <v>0</v>
      </c>
      <c r="H44" s="56">
        <v>0</v>
      </c>
      <c r="I44" s="126">
        <v>0</v>
      </c>
      <c r="J44" s="149">
        <v>0</v>
      </c>
      <c r="K44" s="336">
        <v>0</v>
      </c>
      <c r="L44" s="24"/>
      <c r="M44" s="24"/>
    </row>
    <row r="45" spans="1:13" ht="24" customHeight="1" x14ac:dyDescent="0.35">
      <c r="A45" s="7"/>
      <c r="B45" s="268" t="s">
        <v>66</v>
      </c>
      <c r="C45" s="269"/>
      <c r="D45" s="269"/>
      <c r="E45" s="270"/>
      <c r="F45" s="56">
        <v>0</v>
      </c>
      <c r="G45" s="146">
        <v>0</v>
      </c>
      <c r="H45" s="56">
        <v>0</v>
      </c>
      <c r="I45" s="126">
        <v>0</v>
      </c>
      <c r="J45" s="149">
        <v>0</v>
      </c>
      <c r="K45" s="336">
        <v>0</v>
      </c>
      <c r="L45" s="24"/>
      <c r="M45" s="24"/>
    </row>
    <row r="46" spans="1:13" ht="24" customHeight="1" x14ac:dyDescent="0.35">
      <c r="A46" s="7" t="s">
        <v>42</v>
      </c>
      <c r="B46" s="271" t="s">
        <v>19</v>
      </c>
      <c r="C46" s="272"/>
      <c r="D46" s="272"/>
      <c r="E46" s="273"/>
      <c r="F46" s="56">
        <v>0</v>
      </c>
      <c r="G46" s="146">
        <v>0</v>
      </c>
      <c r="H46" s="56">
        <v>0</v>
      </c>
      <c r="I46" s="126">
        <v>0</v>
      </c>
      <c r="J46" s="149">
        <v>0</v>
      </c>
      <c r="K46" s="336">
        <v>0</v>
      </c>
      <c r="L46" s="24"/>
      <c r="M46" s="24"/>
    </row>
    <row r="47" spans="1:13" ht="24" customHeight="1" x14ac:dyDescent="0.35">
      <c r="A47" s="8" t="s">
        <v>54</v>
      </c>
      <c r="B47" s="274" t="s">
        <v>55</v>
      </c>
      <c r="C47" s="275"/>
      <c r="D47" s="275"/>
      <c r="E47" s="276"/>
      <c r="F47" s="56">
        <v>0</v>
      </c>
      <c r="G47" s="146">
        <v>0</v>
      </c>
      <c r="H47" s="56">
        <v>0</v>
      </c>
      <c r="I47" s="126">
        <v>0</v>
      </c>
      <c r="J47" s="149">
        <v>0</v>
      </c>
      <c r="K47" s="336">
        <v>0</v>
      </c>
      <c r="L47" s="24"/>
      <c r="M47" s="24"/>
    </row>
    <row r="48" spans="1:13" ht="30" customHeight="1" x14ac:dyDescent="0.35">
      <c r="A48" s="9"/>
      <c r="B48" s="65" t="s">
        <v>58</v>
      </c>
      <c r="C48" s="66"/>
      <c r="D48" s="66"/>
      <c r="E48" s="66"/>
      <c r="F48" s="20"/>
      <c r="G48" s="20"/>
      <c r="H48" s="20"/>
      <c r="I48" s="20"/>
      <c r="J48" s="20"/>
      <c r="K48" s="20"/>
      <c r="L48" s="20"/>
      <c r="M48" s="20"/>
    </row>
    <row r="49" spans="1:13" ht="24" customHeight="1" x14ac:dyDescent="0.35">
      <c r="A49" s="10">
        <v>5</v>
      </c>
      <c r="B49" s="260" t="s">
        <v>168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2"/>
    </row>
    <row r="50" spans="1:13" s="16" customFormat="1" ht="24" customHeight="1" x14ac:dyDescent="0.35">
      <c r="A50" s="10" t="s">
        <v>59</v>
      </c>
      <c r="B50" s="286" t="s">
        <v>10</v>
      </c>
      <c r="C50" s="287"/>
      <c r="D50" s="287"/>
      <c r="E50" s="288"/>
      <c r="F50" s="57">
        <f>'Qtr 1'!E48</f>
        <v>42</v>
      </c>
      <c r="G50" s="57">
        <f>'Qtr 2'!E48</f>
        <v>24</v>
      </c>
      <c r="H50" s="57">
        <f>'Qtr 3'!E48</f>
        <v>26</v>
      </c>
      <c r="I50" s="57">
        <f>'Qtr 4'!E48</f>
        <v>20</v>
      </c>
      <c r="J50" s="57">
        <f>'Qtr 5'!E48</f>
        <v>32</v>
      </c>
      <c r="K50" s="337">
        <v>26</v>
      </c>
      <c r="L50" s="57"/>
      <c r="M50" s="57"/>
    </row>
    <row r="51" spans="1:13" s="16" customFormat="1" ht="24" customHeight="1" x14ac:dyDescent="0.35">
      <c r="A51" s="10" t="s">
        <v>60</v>
      </c>
      <c r="B51" s="286" t="s">
        <v>11</v>
      </c>
      <c r="C51" s="287"/>
      <c r="D51" s="287"/>
      <c r="E51" s="288"/>
      <c r="F51" s="57">
        <f>'Qtr 1'!E49</f>
        <v>58</v>
      </c>
      <c r="G51" s="57">
        <f>'Qtr 2'!E49</f>
        <v>32</v>
      </c>
      <c r="H51" s="57">
        <f>'Qtr 3'!E49</f>
        <v>61</v>
      </c>
      <c r="I51" s="57">
        <f>'Qtr 4'!E49</f>
        <v>35</v>
      </c>
      <c r="J51" s="57">
        <f>'Qtr 5'!E49</f>
        <v>39</v>
      </c>
      <c r="K51" s="337">
        <v>43</v>
      </c>
      <c r="L51" s="57"/>
      <c r="M51" s="57"/>
    </row>
    <row r="52" spans="1:13" s="16" customFormat="1" ht="24" customHeight="1" x14ac:dyDescent="0.35">
      <c r="A52" s="10" t="s">
        <v>61</v>
      </c>
      <c r="B52" s="286" t="s">
        <v>65</v>
      </c>
      <c r="C52" s="287"/>
      <c r="D52" s="287"/>
      <c r="E52" s="288"/>
      <c r="F52" s="57">
        <f>'Qtr 1'!E50</f>
        <v>0</v>
      </c>
      <c r="G52" s="57">
        <f>'Qtr 2'!E50</f>
        <v>0</v>
      </c>
      <c r="H52" s="57">
        <f>'Qtr 3'!E50</f>
        <v>0</v>
      </c>
      <c r="I52" s="57">
        <f>'Qtr 4'!E50</f>
        <v>0</v>
      </c>
      <c r="J52" s="57">
        <f>'Qtr 5'!E50</f>
        <v>0</v>
      </c>
      <c r="K52" s="337">
        <v>0</v>
      </c>
      <c r="L52" s="57"/>
      <c r="M52" s="57"/>
    </row>
    <row r="53" spans="1:13" s="16" customFormat="1" ht="24" customHeight="1" x14ac:dyDescent="0.35">
      <c r="A53" s="10" t="s">
        <v>62</v>
      </c>
      <c r="B53" s="286" t="s">
        <v>12</v>
      </c>
      <c r="C53" s="287"/>
      <c r="D53" s="287"/>
      <c r="E53" s="288"/>
      <c r="F53" s="57">
        <f>'Qtr 1'!E51</f>
        <v>0</v>
      </c>
      <c r="G53" s="57">
        <f>'Qtr 2'!E51</f>
        <v>0</v>
      </c>
      <c r="H53" s="57">
        <f>'Qtr 3'!E51</f>
        <v>0</v>
      </c>
      <c r="I53" s="57">
        <f>'Qtr 4'!E51</f>
        <v>0</v>
      </c>
      <c r="J53" s="57">
        <f>'Qtr 5'!E51</f>
        <v>0</v>
      </c>
      <c r="K53" s="337">
        <v>0</v>
      </c>
      <c r="L53" s="57"/>
      <c r="M53" s="57"/>
    </row>
    <row r="54" spans="1:13" s="16" customFormat="1" ht="24" customHeight="1" x14ac:dyDescent="0.35">
      <c r="A54" s="10" t="s">
        <v>63</v>
      </c>
      <c r="B54" s="286" t="s">
        <v>64</v>
      </c>
      <c r="C54" s="287"/>
      <c r="D54" s="287"/>
      <c r="E54" s="288"/>
      <c r="F54" s="57">
        <f>'Qtr 1'!E52</f>
        <v>0</v>
      </c>
      <c r="G54" s="57">
        <f>'Qtr 2'!E52</f>
        <v>0</v>
      </c>
      <c r="H54" s="57">
        <f>'Qtr 3'!E52</f>
        <v>0</v>
      </c>
      <c r="I54" s="57">
        <f>'Qtr 4'!E52</f>
        <v>0</v>
      </c>
      <c r="J54" s="57">
        <f>'Qtr 5'!E52</f>
        <v>0</v>
      </c>
      <c r="K54" s="337">
        <v>0</v>
      </c>
      <c r="L54" s="57"/>
      <c r="M54" s="57"/>
    </row>
    <row r="55" spans="1:13" s="70" customFormat="1" ht="30" customHeight="1" x14ac:dyDescent="0.35">
      <c r="A55" s="325" t="s">
        <v>94</v>
      </c>
      <c r="B55" s="326"/>
      <c r="C55" s="326"/>
      <c r="D55" s="326"/>
      <c r="E55" s="326"/>
      <c r="F55" s="327"/>
      <c r="G55" s="327"/>
      <c r="H55" s="327"/>
      <c r="I55" s="327"/>
      <c r="J55" s="327"/>
      <c r="K55" s="327"/>
      <c r="L55" s="327"/>
      <c r="M55" s="327"/>
    </row>
    <row r="56" spans="1:13" s="70" customFormat="1" ht="30" customHeight="1" x14ac:dyDescent="0.35">
      <c r="A56" s="135">
        <v>6</v>
      </c>
      <c r="B56" s="257" t="s">
        <v>128</v>
      </c>
      <c r="C56" s="258"/>
      <c r="D56" s="258"/>
      <c r="E56" s="258"/>
      <c r="F56" s="136">
        <v>33</v>
      </c>
      <c r="G56" s="136">
        <v>12</v>
      </c>
      <c r="H56" s="150">
        <v>39</v>
      </c>
      <c r="I56" s="136">
        <v>24</v>
      </c>
      <c r="J56" s="151">
        <v>31</v>
      </c>
      <c r="K56" s="137"/>
      <c r="L56" s="136"/>
      <c r="M56" s="136"/>
    </row>
    <row r="57" spans="1:13" ht="30" customHeight="1" x14ac:dyDescent="0.35">
      <c r="A57" s="52" t="s">
        <v>129</v>
      </c>
      <c r="B57" s="319" t="s">
        <v>130</v>
      </c>
      <c r="C57" s="320"/>
      <c r="D57" s="320"/>
      <c r="E57" s="321"/>
      <c r="F57" s="54">
        <v>8</v>
      </c>
      <c r="G57" s="54">
        <v>11</v>
      </c>
      <c r="H57" s="152">
        <v>22</v>
      </c>
      <c r="I57" s="153">
        <v>7</v>
      </c>
      <c r="J57" s="152">
        <v>7</v>
      </c>
      <c r="K57" s="338">
        <v>10</v>
      </c>
      <c r="L57" s="54"/>
      <c r="M57" s="54"/>
    </row>
    <row r="58" spans="1:13" ht="30" customHeight="1" x14ac:dyDescent="0.35">
      <c r="A58" s="52" t="s">
        <v>131</v>
      </c>
      <c r="B58" s="319" t="s">
        <v>158</v>
      </c>
      <c r="C58" s="320"/>
      <c r="D58" s="320"/>
      <c r="E58" s="321"/>
      <c r="F58" s="54">
        <v>33</v>
      </c>
      <c r="G58" s="54">
        <v>33</v>
      </c>
      <c r="H58" s="152">
        <v>35</v>
      </c>
      <c r="I58" s="153">
        <v>49</v>
      </c>
      <c r="J58" s="152">
        <v>42</v>
      </c>
      <c r="K58" s="338">
        <v>44</v>
      </c>
      <c r="L58" s="54"/>
      <c r="M58" s="54"/>
    </row>
    <row r="59" spans="1:13" ht="30" customHeight="1" x14ac:dyDescent="0.35">
      <c r="A59" s="52" t="s">
        <v>133</v>
      </c>
      <c r="B59" s="319" t="s">
        <v>159</v>
      </c>
      <c r="C59" s="320"/>
      <c r="D59" s="320"/>
      <c r="E59" s="321"/>
      <c r="F59" s="54">
        <v>0</v>
      </c>
      <c r="G59" s="53">
        <v>6</v>
      </c>
      <c r="H59" s="152">
        <v>11</v>
      </c>
      <c r="I59" s="153">
        <v>8</v>
      </c>
      <c r="J59" s="152">
        <v>5</v>
      </c>
      <c r="K59" s="338">
        <v>8</v>
      </c>
      <c r="L59" s="54"/>
      <c r="M59" s="54"/>
    </row>
    <row r="60" spans="1:13" ht="30" customHeight="1" x14ac:dyDescent="0.35">
      <c r="A60" s="52" t="s">
        <v>135</v>
      </c>
      <c r="B60" s="319" t="s">
        <v>160</v>
      </c>
      <c r="C60" s="320"/>
      <c r="D60" s="320"/>
      <c r="E60" s="321"/>
      <c r="F60" s="54"/>
      <c r="G60" s="53">
        <v>1</v>
      </c>
      <c r="H60" s="152">
        <v>17</v>
      </c>
      <c r="I60" s="153">
        <v>17</v>
      </c>
      <c r="J60" s="152">
        <v>24</v>
      </c>
      <c r="K60" s="338">
        <v>21</v>
      </c>
      <c r="L60" s="54"/>
      <c r="M60" s="54"/>
    </row>
    <row r="61" spans="1:13" ht="30" customHeight="1" x14ac:dyDescent="0.35">
      <c r="A61" s="130">
        <v>7</v>
      </c>
      <c r="B61" s="328" t="s">
        <v>137</v>
      </c>
      <c r="C61" s="329"/>
      <c r="D61" s="329"/>
      <c r="E61" s="330"/>
      <c r="F61" s="136">
        <v>63</v>
      </c>
      <c r="G61" s="137">
        <v>51</v>
      </c>
      <c r="H61" s="150">
        <v>54</v>
      </c>
      <c r="I61" s="136">
        <v>57</v>
      </c>
      <c r="J61" s="151">
        <v>38</v>
      </c>
      <c r="K61" s="137"/>
      <c r="L61" s="136"/>
      <c r="M61" s="136"/>
    </row>
    <row r="62" spans="1:13" ht="30" customHeight="1" x14ac:dyDescent="0.35">
      <c r="A62" s="83" t="s">
        <v>96</v>
      </c>
      <c r="B62" s="316" t="s">
        <v>130</v>
      </c>
      <c r="C62" s="317"/>
      <c r="D62" s="317"/>
      <c r="E62" s="318"/>
      <c r="F62" s="86">
        <v>22</v>
      </c>
      <c r="G62" s="84">
        <v>8</v>
      </c>
      <c r="H62" s="331">
        <v>9</v>
      </c>
      <c r="I62" s="333">
        <v>24</v>
      </c>
      <c r="J62" s="331">
        <v>14</v>
      </c>
      <c r="K62" s="339">
        <v>22</v>
      </c>
      <c r="L62" s="86"/>
      <c r="M62" s="86"/>
    </row>
    <row r="63" spans="1:13" ht="30" customHeight="1" x14ac:dyDescent="0.35">
      <c r="A63" s="83" t="s">
        <v>97</v>
      </c>
      <c r="B63" s="316" t="s">
        <v>158</v>
      </c>
      <c r="C63" s="317"/>
      <c r="D63" s="317"/>
      <c r="E63" s="318"/>
      <c r="F63" s="84">
        <v>72</v>
      </c>
      <c r="G63" s="84">
        <v>62</v>
      </c>
      <c r="H63" s="331">
        <v>68</v>
      </c>
      <c r="I63" s="333">
        <v>48</v>
      </c>
      <c r="J63" s="331">
        <v>49</v>
      </c>
      <c r="K63" s="339">
        <v>55</v>
      </c>
      <c r="L63" s="86"/>
      <c r="M63" s="86"/>
    </row>
    <row r="64" spans="1:13" ht="30" customHeight="1" x14ac:dyDescent="0.35">
      <c r="A64" s="83" t="s">
        <v>98</v>
      </c>
      <c r="B64" s="316" t="s">
        <v>159</v>
      </c>
      <c r="C64" s="317"/>
      <c r="D64" s="317"/>
      <c r="E64" s="318"/>
      <c r="F64" s="84">
        <v>12</v>
      </c>
      <c r="G64" s="84">
        <v>6</v>
      </c>
      <c r="H64" s="331">
        <v>5</v>
      </c>
      <c r="I64" s="333">
        <v>4</v>
      </c>
      <c r="J64" s="331">
        <v>11</v>
      </c>
      <c r="K64" s="339">
        <v>5</v>
      </c>
      <c r="L64" s="86"/>
      <c r="M64" s="86"/>
    </row>
    <row r="65" spans="1:13" ht="30" customHeight="1" x14ac:dyDescent="0.35">
      <c r="A65" s="83" t="s">
        <v>99</v>
      </c>
      <c r="B65" s="316" t="s">
        <v>161</v>
      </c>
      <c r="C65" s="317"/>
      <c r="D65" s="317"/>
      <c r="E65" s="318"/>
      <c r="F65" s="84">
        <v>41</v>
      </c>
      <c r="G65" s="84">
        <v>43</v>
      </c>
      <c r="H65" s="331">
        <v>45</v>
      </c>
      <c r="I65" s="333">
        <v>33</v>
      </c>
      <c r="J65" s="331">
        <v>24</v>
      </c>
      <c r="K65" s="339">
        <v>27</v>
      </c>
      <c r="L65" s="86"/>
      <c r="M65" s="86"/>
    </row>
    <row r="66" spans="1:13" ht="30" customHeight="1" x14ac:dyDescent="0.35">
      <c r="A66" s="135">
        <v>8</v>
      </c>
      <c r="B66" s="257" t="s">
        <v>140</v>
      </c>
      <c r="C66" s="258"/>
      <c r="D66" s="258"/>
      <c r="E66" s="315"/>
      <c r="F66" s="136">
        <v>67</v>
      </c>
      <c r="G66" s="136">
        <v>28</v>
      </c>
      <c r="H66" s="150">
        <v>18</v>
      </c>
      <c r="I66" s="136">
        <f>I67+I70</f>
        <v>37</v>
      </c>
      <c r="J66" s="151">
        <v>33</v>
      </c>
      <c r="K66" s="137"/>
      <c r="L66" s="136"/>
      <c r="M66" s="136"/>
    </row>
    <row r="67" spans="1:13" ht="30" customHeight="1" x14ac:dyDescent="0.35">
      <c r="A67" s="85" t="s">
        <v>100</v>
      </c>
      <c r="B67" s="322" t="s">
        <v>103</v>
      </c>
      <c r="C67" s="323"/>
      <c r="D67" s="323"/>
      <c r="E67" s="324"/>
      <c r="F67" s="87">
        <v>44</v>
      </c>
      <c r="G67" s="87">
        <v>10</v>
      </c>
      <c r="H67" s="154">
        <v>5</v>
      </c>
      <c r="I67" s="155">
        <v>10</v>
      </c>
      <c r="J67" s="154">
        <v>10</v>
      </c>
      <c r="K67" s="341" t="s">
        <v>171</v>
      </c>
      <c r="L67" s="87"/>
      <c r="M67" s="87"/>
    </row>
    <row r="68" spans="1:13" ht="30" customHeight="1" x14ac:dyDescent="0.35">
      <c r="A68" s="85" t="s">
        <v>101</v>
      </c>
      <c r="B68" s="322" t="s">
        <v>162</v>
      </c>
      <c r="C68" s="323"/>
      <c r="D68" s="323"/>
      <c r="E68" s="324"/>
      <c r="F68" s="87">
        <v>25</v>
      </c>
      <c r="G68" s="87">
        <v>42</v>
      </c>
      <c r="H68" s="154">
        <v>37</v>
      </c>
      <c r="I68" s="155">
        <v>30</v>
      </c>
      <c r="J68" s="154">
        <v>30</v>
      </c>
      <c r="K68" s="340">
        <v>16</v>
      </c>
      <c r="L68" s="87"/>
      <c r="M68" s="87"/>
    </row>
    <row r="69" spans="1:13" ht="30" customHeight="1" x14ac:dyDescent="0.35">
      <c r="A69" s="85" t="s">
        <v>143</v>
      </c>
      <c r="B69" s="322" t="s">
        <v>163</v>
      </c>
      <c r="C69" s="323"/>
      <c r="D69" s="323"/>
      <c r="E69" s="324"/>
      <c r="F69" s="87">
        <v>21</v>
      </c>
      <c r="G69" s="87">
        <v>13</v>
      </c>
      <c r="H69" s="154">
        <v>24</v>
      </c>
      <c r="I69" s="155">
        <v>12</v>
      </c>
      <c r="J69" s="154">
        <v>12</v>
      </c>
      <c r="K69" s="340">
        <v>35</v>
      </c>
      <c r="L69" s="87"/>
      <c r="M69" s="87"/>
    </row>
    <row r="70" spans="1:13" ht="30" customHeight="1" x14ac:dyDescent="0.35">
      <c r="A70" s="85" t="s">
        <v>145</v>
      </c>
      <c r="B70" s="322" t="s">
        <v>164</v>
      </c>
      <c r="C70" s="323"/>
      <c r="D70" s="323"/>
      <c r="E70" s="324"/>
      <c r="F70" s="87">
        <v>23</v>
      </c>
      <c r="G70" s="87">
        <v>18</v>
      </c>
      <c r="H70" s="154">
        <v>13</v>
      </c>
      <c r="I70" s="155">
        <v>27</v>
      </c>
      <c r="J70" s="154">
        <v>23</v>
      </c>
      <c r="K70" s="340">
        <v>21</v>
      </c>
      <c r="L70" s="87"/>
      <c r="M70" s="87"/>
    </row>
    <row r="71" spans="1:13" ht="30" customHeight="1" x14ac:dyDescent="0.35">
      <c r="A71" s="85" t="s">
        <v>147</v>
      </c>
      <c r="B71" s="322" t="s">
        <v>148</v>
      </c>
      <c r="C71" s="323"/>
      <c r="D71" s="323"/>
      <c r="E71" s="324"/>
      <c r="F71" s="87">
        <v>6</v>
      </c>
      <c r="G71" s="87">
        <v>5</v>
      </c>
      <c r="H71" s="154">
        <v>7</v>
      </c>
      <c r="I71" s="155">
        <v>8</v>
      </c>
      <c r="J71" s="154">
        <v>7</v>
      </c>
      <c r="K71" s="340">
        <v>2</v>
      </c>
      <c r="L71" s="88"/>
      <c r="M71" s="88"/>
    </row>
    <row r="72" spans="1:13" ht="30" customHeight="1" x14ac:dyDescent="0.35">
      <c r="A72" s="135">
        <v>9</v>
      </c>
      <c r="B72" s="257" t="s">
        <v>149</v>
      </c>
      <c r="C72" s="258"/>
      <c r="D72" s="258"/>
      <c r="E72" s="315"/>
      <c r="F72" s="136">
        <v>33</v>
      </c>
      <c r="G72" s="136">
        <v>19</v>
      </c>
      <c r="H72" s="150">
        <v>44</v>
      </c>
      <c r="I72" s="151">
        <v>29</v>
      </c>
      <c r="J72" s="151">
        <v>32</v>
      </c>
      <c r="K72" s="138"/>
      <c r="L72" s="139"/>
      <c r="M72" s="139"/>
    </row>
    <row r="73" spans="1:13" ht="30" customHeight="1" x14ac:dyDescent="0.35">
      <c r="A73" s="50" t="s">
        <v>102</v>
      </c>
      <c r="B73" s="312" t="s">
        <v>162</v>
      </c>
      <c r="C73" s="313"/>
      <c r="D73" s="313"/>
      <c r="E73" s="314"/>
      <c r="F73" s="51">
        <v>12</v>
      </c>
      <c r="G73" s="51">
        <v>3</v>
      </c>
      <c r="H73" s="156">
        <v>25</v>
      </c>
      <c r="I73" s="157">
        <v>9</v>
      </c>
      <c r="J73" s="157">
        <v>19</v>
      </c>
      <c r="K73" s="342">
        <v>11</v>
      </c>
      <c r="L73" s="80"/>
      <c r="M73" s="80"/>
    </row>
    <row r="74" spans="1:13" s="13" customFormat="1" ht="30" customHeight="1" x14ac:dyDescent="0.35">
      <c r="A74" s="50" t="s">
        <v>104</v>
      </c>
      <c r="B74" s="312" t="s">
        <v>163</v>
      </c>
      <c r="C74" s="313"/>
      <c r="D74" s="313"/>
      <c r="E74" s="314"/>
      <c r="F74" s="51">
        <v>55</v>
      </c>
      <c r="G74" s="79">
        <v>38</v>
      </c>
      <c r="H74" s="156">
        <v>30</v>
      </c>
      <c r="I74" s="157">
        <v>45</v>
      </c>
      <c r="J74" s="157">
        <v>42</v>
      </c>
      <c r="K74" s="342">
        <v>32</v>
      </c>
      <c r="L74" s="80"/>
      <c r="M74" s="80"/>
    </row>
    <row r="75" spans="1:13" ht="30" customHeight="1" x14ac:dyDescent="0.35">
      <c r="A75" s="50" t="s">
        <v>150</v>
      </c>
      <c r="B75" s="312" t="s">
        <v>165</v>
      </c>
      <c r="C75" s="313"/>
      <c r="D75" s="313"/>
      <c r="E75" s="314"/>
      <c r="F75" s="51">
        <v>22</v>
      </c>
      <c r="G75" s="79">
        <v>15</v>
      </c>
      <c r="H75" s="156">
        <v>12</v>
      </c>
      <c r="I75" s="157">
        <v>7</v>
      </c>
      <c r="J75" s="157">
        <v>17</v>
      </c>
      <c r="K75" s="342">
        <v>7</v>
      </c>
      <c r="L75" s="80"/>
      <c r="M75" s="80"/>
    </row>
    <row r="76" spans="1:13" ht="30" customHeight="1" x14ac:dyDescent="0.35">
      <c r="A76" s="50" t="s">
        <v>152</v>
      </c>
      <c r="B76" s="312" t="s">
        <v>164</v>
      </c>
      <c r="C76" s="313"/>
      <c r="D76" s="313"/>
      <c r="E76" s="314"/>
      <c r="F76" s="51">
        <v>21</v>
      </c>
      <c r="G76" s="90">
        <v>16</v>
      </c>
      <c r="H76" s="156">
        <v>19</v>
      </c>
      <c r="I76" s="157">
        <v>20</v>
      </c>
      <c r="J76" s="157">
        <v>13</v>
      </c>
      <c r="K76" s="342">
        <v>23</v>
      </c>
      <c r="L76" s="80"/>
      <c r="M76" s="80"/>
    </row>
    <row r="77" spans="1:13" ht="30" customHeight="1" x14ac:dyDescent="0.35">
      <c r="A77" s="50" t="s">
        <v>153</v>
      </c>
      <c r="B77" s="312" t="s">
        <v>148</v>
      </c>
      <c r="C77" s="313"/>
      <c r="D77" s="313"/>
      <c r="E77" s="314"/>
      <c r="F77" s="51">
        <v>6</v>
      </c>
      <c r="G77" s="90">
        <v>4</v>
      </c>
      <c r="H77" s="90">
        <v>5</v>
      </c>
      <c r="I77" s="90">
        <v>4</v>
      </c>
      <c r="J77" s="90">
        <v>6</v>
      </c>
      <c r="K77" s="342">
        <v>5</v>
      </c>
      <c r="L77" s="80"/>
      <c r="M77" s="80"/>
    </row>
    <row r="78" spans="1:13" x14ac:dyDescent="0.35">
      <c r="A78" s="68"/>
      <c r="B78" s="69"/>
      <c r="C78" s="69"/>
      <c r="D78" s="69"/>
      <c r="E78" s="69"/>
    </row>
    <row r="79" spans="1:13" x14ac:dyDescent="0.35">
      <c r="A79" s="68"/>
      <c r="B79" s="69"/>
      <c r="C79" s="69"/>
      <c r="D79" s="69"/>
      <c r="E79" s="69"/>
    </row>
    <row r="80" spans="1:13" ht="14.5" thickBot="1" x14ac:dyDescent="0.4"/>
    <row r="81" spans="1:5" x14ac:dyDescent="0.35">
      <c r="A81" s="301" t="s">
        <v>114</v>
      </c>
      <c r="B81" s="302"/>
      <c r="C81" s="302"/>
      <c r="D81" s="302"/>
      <c r="E81" s="303"/>
    </row>
    <row r="82" spans="1:5" x14ac:dyDescent="0.35">
      <c r="A82" s="304" t="s">
        <v>108</v>
      </c>
      <c r="B82" s="305"/>
      <c r="C82" s="61"/>
      <c r="D82" s="60" t="s">
        <v>111</v>
      </c>
      <c r="E82" s="67"/>
    </row>
    <row r="83" spans="1:5" x14ac:dyDescent="0.35">
      <c r="A83" s="304" t="s">
        <v>109</v>
      </c>
      <c r="B83" s="305"/>
      <c r="C83" s="61"/>
      <c r="D83" s="60" t="s">
        <v>112</v>
      </c>
      <c r="E83" s="67"/>
    </row>
    <row r="84" spans="1:5" x14ac:dyDescent="0.35">
      <c r="A84" s="304" t="s">
        <v>110</v>
      </c>
      <c r="B84" s="305"/>
      <c r="C84" s="61"/>
      <c r="D84" s="60"/>
      <c r="E84" s="67"/>
    </row>
    <row r="85" spans="1:5" ht="14.5" thickBot="1" x14ac:dyDescent="0.4">
      <c r="A85" s="12"/>
      <c r="B85" s="12"/>
      <c r="C85" s="12"/>
      <c r="D85" s="12"/>
      <c r="E85" s="12"/>
    </row>
    <row r="86" spans="1:5" x14ac:dyDescent="0.35">
      <c r="A86" s="301" t="s">
        <v>115</v>
      </c>
      <c r="B86" s="302"/>
      <c r="C86" s="302"/>
      <c r="D86" s="302"/>
      <c r="E86" s="303"/>
    </row>
    <row r="87" spans="1:5" x14ac:dyDescent="0.35">
      <c r="A87" s="304" t="s">
        <v>108</v>
      </c>
      <c r="B87" s="305"/>
      <c r="C87" s="61"/>
      <c r="D87" s="60" t="s">
        <v>111</v>
      </c>
      <c r="E87" s="67"/>
    </row>
    <row r="88" spans="1:5" x14ac:dyDescent="0.35">
      <c r="A88" s="304" t="s">
        <v>109</v>
      </c>
      <c r="B88" s="305"/>
      <c r="C88" s="61"/>
      <c r="D88" s="60" t="s">
        <v>112</v>
      </c>
      <c r="E88" s="67"/>
    </row>
    <row r="89" spans="1:5" x14ac:dyDescent="0.35">
      <c r="A89" s="304" t="s">
        <v>110</v>
      </c>
      <c r="B89" s="305"/>
      <c r="C89" s="61"/>
      <c r="D89" s="60"/>
      <c r="E89" s="67"/>
    </row>
    <row r="90" spans="1:5" ht="14.5" thickBot="1" x14ac:dyDescent="0.4"/>
    <row r="91" spans="1:5" x14ac:dyDescent="0.35">
      <c r="A91" s="301" t="s">
        <v>116</v>
      </c>
      <c r="B91" s="302"/>
      <c r="C91" s="302"/>
      <c r="D91" s="302"/>
      <c r="E91" s="303"/>
    </row>
    <row r="92" spans="1:5" x14ac:dyDescent="0.35">
      <c r="A92" s="304" t="s">
        <v>108</v>
      </c>
      <c r="B92" s="305"/>
      <c r="C92" s="61"/>
      <c r="D92" s="60" t="s">
        <v>111</v>
      </c>
      <c r="E92" s="67"/>
    </row>
    <row r="93" spans="1:5" x14ac:dyDescent="0.35">
      <c r="A93" s="304" t="s">
        <v>109</v>
      </c>
      <c r="B93" s="305"/>
      <c r="C93" s="61"/>
      <c r="D93" s="60" t="s">
        <v>112</v>
      </c>
      <c r="E93" s="67"/>
    </row>
    <row r="94" spans="1:5" x14ac:dyDescent="0.35">
      <c r="A94" s="304" t="s">
        <v>110</v>
      </c>
      <c r="B94" s="305"/>
      <c r="C94" s="61"/>
      <c r="D94" s="60"/>
      <c r="E94" s="67"/>
    </row>
    <row r="96" spans="1:5" x14ac:dyDescent="0.35">
      <c r="A96" s="306" t="s">
        <v>106</v>
      </c>
      <c r="B96" s="307"/>
      <c r="C96" s="307"/>
      <c r="D96" s="307"/>
      <c r="E96" s="308"/>
    </row>
    <row r="97" spans="1:5" ht="32.25" customHeight="1" x14ac:dyDescent="0.35">
      <c r="A97" s="309" t="s">
        <v>107</v>
      </c>
      <c r="B97" s="310"/>
      <c r="C97" s="310"/>
      <c r="D97" s="310"/>
      <c r="E97" s="311"/>
    </row>
  </sheetData>
  <sheetProtection selectLockedCells="1"/>
  <mergeCells count="87">
    <mergeCell ref="B56:E56"/>
    <mergeCell ref="B62:E62"/>
    <mergeCell ref="A55:M55"/>
    <mergeCell ref="B60:E60"/>
    <mergeCell ref="B61:E61"/>
    <mergeCell ref="B63:E63"/>
    <mergeCell ref="B57:E57"/>
    <mergeCell ref="B58:E58"/>
    <mergeCell ref="B59:E59"/>
    <mergeCell ref="B75:E75"/>
    <mergeCell ref="B65:E65"/>
    <mergeCell ref="B67:E67"/>
    <mergeCell ref="B71:E71"/>
    <mergeCell ref="B64:E64"/>
    <mergeCell ref="B66:E66"/>
    <mergeCell ref="B68:E68"/>
    <mergeCell ref="B69:E69"/>
    <mergeCell ref="B70:E70"/>
    <mergeCell ref="B76:E76"/>
    <mergeCell ref="B77:E77"/>
    <mergeCell ref="B72:E72"/>
    <mergeCell ref="B73:E73"/>
    <mergeCell ref="B74:E74"/>
    <mergeCell ref="A96:E96"/>
    <mergeCell ref="A97:E97"/>
    <mergeCell ref="A87:B87"/>
    <mergeCell ref="A88:B88"/>
    <mergeCell ref="A89:B89"/>
    <mergeCell ref="A91:E91"/>
    <mergeCell ref="A93:B93"/>
    <mergeCell ref="A94:B94"/>
    <mergeCell ref="A92:B92"/>
    <mergeCell ref="A86:E86"/>
    <mergeCell ref="A82:B82"/>
    <mergeCell ref="A83:B83"/>
    <mergeCell ref="A84:B84"/>
    <mergeCell ref="A81:E81"/>
    <mergeCell ref="B9:E9"/>
    <mergeCell ref="B12:E12"/>
    <mergeCell ref="B13:E13"/>
    <mergeCell ref="B20:E20"/>
    <mergeCell ref="A8:M8"/>
    <mergeCell ref="B24:E24"/>
    <mergeCell ref="B14:E14"/>
    <mergeCell ref="B15:E15"/>
    <mergeCell ref="B16:E16"/>
    <mergeCell ref="B17:E17"/>
    <mergeCell ref="B18:E18"/>
    <mergeCell ref="B19:E19"/>
    <mergeCell ref="B21:E21"/>
    <mergeCell ref="B50:E50"/>
    <mergeCell ref="B51:E51"/>
    <mergeCell ref="B52:E52"/>
    <mergeCell ref="B53:E53"/>
    <mergeCell ref="B54:E54"/>
    <mergeCell ref="A1:M1"/>
    <mergeCell ref="A2:M2"/>
    <mergeCell ref="A3:M3"/>
    <mergeCell ref="A4:M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25:E25"/>
    <mergeCell ref="A5:M5"/>
    <mergeCell ref="B49:M49"/>
    <mergeCell ref="B26:M26"/>
    <mergeCell ref="B11:M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</mergeCells>
  <conditionalFormatting sqref="F22">
    <cfRule type="cellIs" dxfId="31" priority="82" operator="notEqual">
      <formula>#REF!</formula>
    </cfRule>
  </conditionalFormatting>
  <conditionalFormatting sqref="G22">
    <cfRule type="cellIs" dxfId="30" priority="83" operator="notEqual">
      <formula>#REF!</formula>
    </cfRule>
  </conditionalFormatting>
  <conditionalFormatting sqref="H22">
    <cfRule type="cellIs" dxfId="29" priority="84" operator="notEqual">
      <formula>#REF!</formula>
    </cfRule>
  </conditionalFormatting>
  <conditionalFormatting sqref="I22">
    <cfRule type="cellIs" dxfId="28" priority="85" operator="notEqual">
      <formula>#REF!</formula>
    </cfRule>
  </conditionalFormatting>
  <conditionalFormatting sqref="J22">
    <cfRule type="cellIs" dxfId="27" priority="86" operator="notEqual">
      <formula>#REF!</formula>
    </cfRule>
  </conditionalFormatting>
  <conditionalFormatting sqref="K22">
    <cfRule type="cellIs" dxfId="26" priority="87" operator="notEqual">
      <formula>#REF!</formula>
    </cfRule>
  </conditionalFormatting>
  <conditionalFormatting sqref="L22">
    <cfRule type="cellIs" dxfId="25" priority="88" operator="notEqual">
      <formula>#REF!</formula>
    </cfRule>
  </conditionalFormatting>
  <conditionalFormatting sqref="M22">
    <cfRule type="cellIs" dxfId="24" priority="89" operator="notEqual">
      <formula>#REF!</formula>
    </cfRule>
  </conditionalFormatting>
  <conditionalFormatting sqref="F9">
    <cfRule type="cellIs" dxfId="23" priority="90" operator="notEqual">
      <formula>#REF!</formula>
    </cfRule>
    <cfRule type="cellIs" dxfId="22" priority="91" operator="notEqual">
      <formula>#REF!</formula>
    </cfRule>
    <cfRule type="cellIs" dxfId="21" priority="92" operator="notEqual">
      <formula>#REF!</formula>
    </cfRule>
  </conditionalFormatting>
  <conditionalFormatting sqref="G9">
    <cfRule type="cellIs" dxfId="20" priority="93" operator="notEqual">
      <formula>#REF!</formula>
    </cfRule>
    <cfRule type="cellIs" dxfId="19" priority="94" operator="notEqual">
      <formula>#REF!</formula>
    </cfRule>
    <cfRule type="cellIs" dxfId="18" priority="95" operator="notEqual">
      <formula>#REF!</formula>
    </cfRule>
  </conditionalFormatting>
  <conditionalFormatting sqref="H9">
    <cfRule type="cellIs" dxfId="17" priority="96" operator="notEqual">
      <formula>#REF!</formula>
    </cfRule>
    <cfRule type="cellIs" dxfId="16" priority="97" operator="notEqual">
      <formula>#REF!</formula>
    </cfRule>
    <cfRule type="cellIs" dxfId="15" priority="98" operator="notEqual">
      <formula>#REF!</formula>
    </cfRule>
  </conditionalFormatting>
  <conditionalFormatting sqref="I9">
    <cfRule type="cellIs" dxfId="14" priority="99" operator="notEqual">
      <formula>#REF!</formula>
    </cfRule>
    <cfRule type="cellIs" dxfId="13" priority="100" operator="notEqual">
      <formula>#REF!</formula>
    </cfRule>
    <cfRule type="cellIs" dxfId="12" priority="101" operator="notEqual">
      <formula>#REF!</formula>
    </cfRule>
  </conditionalFormatting>
  <conditionalFormatting sqref="J9">
    <cfRule type="cellIs" dxfId="11" priority="102" operator="notEqual">
      <formula>#REF!</formula>
    </cfRule>
    <cfRule type="cellIs" dxfId="10" priority="103" operator="notEqual">
      <formula>#REF!</formula>
    </cfRule>
    <cfRule type="cellIs" dxfId="9" priority="104" operator="notEqual">
      <formula>#REF!</formula>
    </cfRule>
  </conditionalFormatting>
  <conditionalFormatting sqref="K9">
    <cfRule type="cellIs" dxfId="8" priority="105" operator="notEqual">
      <formula>#REF!</formula>
    </cfRule>
    <cfRule type="cellIs" dxfId="7" priority="106" operator="notEqual">
      <formula>#REF!</formula>
    </cfRule>
    <cfRule type="cellIs" dxfId="6" priority="107" operator="notEqual">
      <formula>#REF!</formula>
    </cfRule>
  </conditionalFormatting>
  <conditionalFormatting sqref="L9">
    <cfRule type="cellIs" dxfId="5" priority="108" operator="notEqual">
      <formula>#REF!</formula>
    </cfRule>
    <cfRule type="cellIs" dxfId="4" priority="109" operator="notEqual">
      <formula>#REF!</formula>
    </cfRule>
    <cfRule type="cellIs" dxfId="3" priority="110" operator="notEqual">
      <formula>#REF!</formula>
    </cfRule>
  </conditionalFormatting>
  <conditionalFormatting sqref="M9">
    <cfRule type="cellIs" dxfId="2" priority="111" operator="notEqual">
      <formula>#REF!</formula>
    </cfRule>
    <cfRule type="cellIs" dxfId="1" priority="112" operator="notEqual">
      <formula>#REF!</formula>
    </cfRule>
    <cfRule type="cellIs" dxfId="0" priority="113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2020-05-08T21:23:19Z</dcterms:modified>
</cp:coreProperties>
</file>