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600" yWindow="860" windowWidth="21600" windowHeight="1139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9" l="1"/>
  <c r="F41" i="9"/>
  <c r="F31" i="9"/>
  <c r="E39" i="2"/>
  <c r="E39" i="1"/>
  <c r="E29" i="1"/>
  <c r="A4" i="9" l="1"/>
  <c r="F51" i="9"/>
  <c r="G51" i="9"/>
  <c r="H51" i="9"/>
  <c r="I51" i="9"/>
  <c r="J51" i="9"/>
  <c r="F52" i="9"/>
  <c r="G52" i="9"/>
  <c r="H52" i="9"/>
  <c r="I52" i="9"/>
  <c r="J52" i="9"/>
  <c r="F53" i="9"/>
  <c r="G53" i="9"/>
  <c r="H53" i="9"/>
  <c r="I53" i="9"/>
  <c r="J53" i="9"/>
  <c r="F54" i="9"/>
  <c r="G54" i="9"/>
  <c r="H54" i="9"/>
  <c r="I54" i="9"/>
  <c r="J54" i="9"/>
  <c r="J50" i="9"/>
  <c r="I50" i="9"/>
  <c r="H50" i="9"/>
  <c r="G50" i="9"/>
  <c r="F50" i="9"/>
</calcChain>
</file>

<file path=xl/sharedStrings.xml><?xml version="1.0" encoding="utf-8"?>
<sst xmlns="http://schemas.openxmlformats.org/spreadsheetml/2006/main" count="1037" uniqueCount="234">
  <si>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</si>
  <si>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</si>
  <si>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</si>
  <si>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</si>
  <si>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</si>
  <si>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</si>
  <si>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</si>
  <si>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</si>
  <si>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</si>
  <si>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</si>
  <si>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</si>
  <si>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</si>
  <si>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</si>
  <si>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</si>
  <si>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</si>
  <si>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</si>
  <si>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</si>
  <si>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</si>
  <si>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</si>
  <si>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</si>
  <si>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</si>
  <si>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</si>
  <si>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</si>
  <si>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</si>
  <si>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</si>
  <si>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</si>
  <si>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</si>
  <si>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</si>
  <si>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</si>
  <si>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</si>
  <si>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</si>
  <si>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</si>
  <si>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</si>
  <si>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</si>
  <si>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</si>
  <si>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</si>
  <si>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</si>
  <si>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</si>
  <si>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</si>
  <si>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</si>
  <si>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</si>
  <si>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</si>
  <si>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</si>
  <si>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</si>
  <si>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</si>
  <si>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</si>
  <si>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</si>
  <si>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</si>
  <si>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</si>
  <si>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</si>
  <si>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</si>
  <si>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</si>
  <si>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</si>
  <si>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</si>
  <si>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</si>
  <si>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</si>
  <si>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</si>
  <si>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</si>
  <si>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</si>
  <si>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</si>
  <si>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</si>
  <si>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</si>
  <si>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</si>
  <si>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</si>
  <si>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</si>
  <si>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</si>
  <si>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</si>
  <si>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</si>
  <si>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</si>
  <si>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</si>
  <si>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</si>
  <si>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</si>
  <si>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</si>
  <si>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</si>
  <si>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</si>
  <si>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</si>
  <si>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</si>
  <si>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</si>
  <si>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</si>
  <si>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</si>
  <si>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</si>
  <si>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</si>
  <si>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</si>
  <si>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</si>
  <si>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</si>
  <si>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</si>
  <si>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</si>
  <si>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</si>
  <si>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</si>
  <si>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</si>
  <si>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</si>
  <si>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</si>
  <si>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</si>
  <si>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</si>
  <si>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</si>
  <si>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</si>
  <si>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changed from "referred"</t>
  </si>
  <si>
    <t>7a</t>
  </si>
  <si>
    <t>7b</t>
  </si>
  <si>
    <t>7c</t>
  </si>
  <si>
    <t>changed from "TF-CBT"</t>
  </si>
  <si>
    <t>NEW</t>
  </si>
  <si>
    <t>8a</t>
  </si>
  <si>
    <t>8b</t>
  </si>
  <si>
    <t xml:space="preserve">  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</si>
  <si>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</si>
  <si>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</si>
  <si>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</si>
  <si>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</si>
  <si>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</si>
  <si>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</si>
  <si>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</si>
  <si>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</si>
  <si>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</si>
  <si>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</si>
  <si>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</si>
  <si>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</si>
  <si>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</si>
  <si>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r>
      <t>Reporting Period:</t>
    </r>
    <r>
      <rPr>
        <sz val="11"/>
        <color theme="1"/>
        <rFont val="Arial"/>
        <family val="2"/>
      </rPr>
      <t xml:space="preserve"> </t>
    </r>
  </si>
  <si>
    <t>Grantee:</t>
  </si>
  <si>
    <t>PREPARED BY:</t>
  </si>
  <si>
    <t>EMAIL:</t>
  </si>
  <si>
    <t>DATE SUBMITTED:</t>
  </si>
  <si>
    <t>TITLE:</t>
  </si>
  <si>
    <t>TELEPHONE NUMBER: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</si>
  <si>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</si>
  <si>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</si>
  <si>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</si>
  <si>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</si>
  <si>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</si>
  <si>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</si>
  <si>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</si>
  <si>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 xml:space="preserve">          VOALA Overall Enrollments</t>
  </si>
  <si>
    <t>6a</t>
  </si>
  <si>
    <r>
      <t xml:space="preserve">Total number of </t>
    </r>
    <r>
      <rPr>
        <b/>
        <u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enrolled in VOALA services this quarter:</t>
    </r>
  </si>
  <si>
    <t>6b</t>
  </si>
  <si>
    <t>Number of participants continuing in VOALA services from prior quarters:</t>
  </si>
  <si>
    <t>Of those participants included in (6a) and (6b), report the number that participated in the          individualized activities below:</t>
  </si>
  <si>
    <t>Assessment/Case Management</t>
  </si>
  <si>
    <t>Number of clients that met with a Job Developer for an intake and assessment this quarter:</t>
  </si>
  <si>
    <t>Number of clients that received an Individualized Employment Plan (IEP) this quarter:</t>
  </si>
  <si>
    <t>Number of clients that met at least once per week with a Job Developer this quarter:</t>
  </si>
  <si>
    <t>Life Skills Education</t>
  </si>
  <si>
    <t>Number of clients that attended Basic Life Skills sessions this quarter:</t>
  </si>
  <si>
    <t>Number of cients that completed 10 4-hour Basic Life Skills sessions this quarter:</t>
  </si>
  <si>
    <t>Thinking for a Change (T4C)</t>
  </si>
  <si>
    <t>Number of clients that attended T4C sessions this quarter:</t>
  </si>
  <si>
    <t>Number of clients that completed the 11-week T4C program this quarter:</t>
  </si>
  <si>
    <t>Mentoring</t>
  </si>
  <si>
    <t>Number of clients that participated in small-group mentoring this quarter:</t>
  </si>
  <si>
    <t>Number of high-risk clients that participated in one-on-one mentoring this quarter:</t>
  </si>
  <si>
    <t>Vocational Training</t>
  </si>
  <si>
    <r>
      <t xml:space="preserve">Number of clients that participated this quarter in a construction training program with </t>
    </r>
    <r>
      <rPr>
        <u/>
        <sz val="11"/>
        <color theme="1"/>
        <rFont val="Arial"/>
        <family val="2"/>
      </rPr>
      <t>United Job Creation Council</t>
    </r>
    <r>
      <rPr>
        <sz val="11"/>
        <color theme="1"/>
        <rFont val="Arial"/>
        <family val="2"/>
      </rPr>
      <t xml:space="preserve">: </t>
    </r>
  </si>
  <si>
    <r>
      <t xml:space="preserve">Number of clients that received job training this quarter with </t>
    </r>
    <r>
      <rPr>
        <u/>
        <sz val="11"/>
        <color theme="1"/>
        <rFont val="Arial"/>
        <family val="2"/>
      </rPr>
      <t>Los Angeles Unified School Disctict</t>
    </r>
    <r>
      <rPr>
        <sz val="11"/>
        <color theme="1"/>
        <rFont val="Arial"/>
        <family val="2"/>
      </rPr>
      <t>:</t>
    </r>
  </si>
  <si>
    <t>11c</t>
  </si>
  <si>
    <r>
      <t xml:space="preserve">Number of clients that received paid on-the-job construction training this quarter with </t>
    </r>
    <r>
      <rPr>
        <u/>
        <sz val="11"/>
        <color theme="1"/>
        <rFont val="Arial"/>
        <family val="2"/>
      </rPr>
      <t>Playa Vista JOBS</t>
    </r>
    <r>
      <rPr>
        <sz val="11"/>
        <color theme="1"/>
        <rFont val="Arial"/>
        <family val="2"/>
      </rPr>
      <t>:</t>
    </r>
  </si>
  <si>
    <t>11d</t>
  </si>
  <si>
    <r>
      <t xml:space="preserve">Number of clients that participated this quarter in training for truck and bus driving with the </t>
    </r>
    <r>
      <rPr>
        <u/>
        <sz val="11"/>
        <color theme="1"/>
        <rFont val="Arial"/>
        <family val="2"/>
      </rPr>
      <t>CA Truck Driving Academy</t>
    </r>
    <r>
      <rPr>
        <sz val="11"/>
        <color theme="1"/>
        <rFont val="Arial"/>
        <family val="2"/>
      </rPr>
      <t>:</t>
    </r>
  </si>
  <si>
    <t>11e</t>
  </si>
  <si>
    <r>
      <t xml:space="preserve">Number of clients that participated in forklift certification and advanced safety skills training this quarter with </t>
    </r>
    <r>
      <rPr>
        <u/>
        <sz val="11"/>
        <color theme="1"/>
        <rFont val="Arial"/>
        <family val="2"/>
      </rPr>
      <t>Associate Management</t>
    </r>
    <r>
      <rPr>
        <sz val="11"/>
        <color theme="1"/>
        <rFont val="Arial"/>
        <family val="2"/>
      </rPr>
      <t xml:space="preserve">: </t>
    </r>
  </si>
  <si>
    <t>Supportive Services Referrals</t>
  </si>
  <si>
    <r>
      <t xml:space="preserve">Number of clients provided with </t>
    </r>
    <r>
      <rPr>
        <u/>
        <sz val="11"/>
        <color theme="1"/>
        <rFont val="Arial"/>
        <family val="2"/>
      </rPr>
      <t>VOALA</t>
    </r>
    <r>
      <rPr>
        <sz val="11"/>
        <color theme="1"/>
        <rFont val="Arial"/>
        <family val="2"/>
      </rPr>
      <t xml:space="preserve"> housing assistance this quarter:</t>
    </r>
  </si>
  <si>
    <r>
      <t xml:space="preserve">Number of clients that received legal aid services this quarter through the </t>
    </r>
    <r>
      <rPr>
        <u/>
        <sz val="11"/>
        <color theme="1"/>
        <rFont val="Arial"/>
        <family val="2"/>
      </rPr>
      <t>Inner City Law Center</t>
    </r>
    <r>
      <rPr>
        <sz val="11"/>
        <color theme="1"/>
        <rFont val="Arial"/>
        <family val="2"/>
      </rPr>
      <t>:</t>
    </r>
  </si>
  <si>
    <t>12c</t>
  </si>
  <si>
    <r>
      <t xml:space="preserve">Number of clients that received healthcare, substance abuse treatment or mental health care through </t>
    </r>
    <r>
      <rPr>
        <u/>
        <sz val="11"/>
        <color theme="1"/>
        <rFont val="Arial"/>
        <family val="2"/>
      </rPr>
      <t>Kedren Health Clinic</t>
    </r>
    <r>
      <rPr>
        <sz val="11"/>
        <color theme="1"/>
        <rFont val="Arial"/>
        <family val="2"/>
      </rPr>
      <t xml:space="preserve">: </t>
    </r>
  </si>
  <si>
    <t>12d</t>
  </si>
  <si>
    <r>
      <t xml:space="preserve">Number of clients that received substance abuse treatment or mental health care this quarter from </t>
    </r>
    <r>
      <rPr>
        <u/>
        <sz val="11"/>
        <color theme="1"/>
        <rFont val="Arial"/>
        <family val="2"/>
      </rPr>
      <t>Southern California Alcohol and Drug Programs, Inc.</t>
    </r>
    <r>
      <rPr>
        <sz val="11"/>
        <color theme="1"/>
        <rFont val="Arial"/>
        <family val="2"/>
      </rPr>
      <t>:</t>
    </r>
  </si>
  <si>
    <t>12e</t>
  </si>
  <si>
    <r>
      <t xml:space="preserve">Number of clients placed into permanent housing this quarter by </t>
    </r>
    <r>
      <rPr>
        <u/>
        <sz val="11"/>
        <color theme="1"/>
        <rFont val="Arial"/>
        <family val="2"/>
      </rPr>
      <t>Skid Row Development Coalition</t>
    </r>
    <r>
      <rPr>
        <sz val="11"/>
        <color theme="1"/>
        <rFont val="Arial"/>
        <family val="2"/>
      </rPr>
      <t>:</t>
    </r>
  </si>
  <si>
    <t>Job Placement</t>
  </si>
  <si>
    <t>Number of clients placed into a permanent job this quarter:</t>
  </si>
  <si>
    <t>List the employer partners that hired these clients:  NAME(S) OF EMPLOYERS HERE - County of L.A., Lyneer Staffing, Long Beach Yacht Club</t>
  </si>
  <si>
    <t>Job Retention/Aftercare</t>
  </si>
  <si>
    <t>14a</t>
  </si>
  <si>
    <t xml:space="preserve">Number of clients in first month of job that met weekly this quarter with program staff: </t>
  </si>
  <si>
    <t>14b</t>
  </si>
  <si>
    <t>Number of clients in months 2-3 of job that met biweekly this quarter with program staff:</t>
  </si>
  <si>
    <t>14c</t>
  </si>
  <si>
    <t>Number of clients in months 4-12 of job that met monthly this quarter with program staff:</t>
  </si>
  <si>
    <t>DATE SUBMITTED:11/30/19</t>
  </si>
  <si>
    <t>DATE RECEIVED:11/30/19</t>
  </si>
  <si>
    <t>VOALA Overall Enrollments</t>
  </si>
  <si>
    <t>Of those participants included in (6a) and (6b), report the number that participated in the individualized activities below:</t>
  </si>
  <si>
    <t>DATE SUBMITTED:4/8/19</t>
  </si>
  <si>
    <t>DATE RECEIVED:4/8/19</t>
  </si>
  <si>
    <t>DATE SUBMITTED:6/5/19</t>
  </si>
  <si>
    <t>DATE RECEIVED:6/15/19</t>
  </si>
  <si>
    <t xml:space="preserve">         VOALA Overall Enrollments</t>
  </si>
  <si>
    <t>PREPARED BY: Kimberly McKenzie</t>
  </si>
  <si>
    <t>TITLE: Executive Director</t>
  </si>
  <si>
    <t>EMAIL:kmckenzie@comptoncity.org</t>
  </si>
  <si>
    <t>TELEPHONE NUMBER:310-605-3060</t>
  </si>
  <si>
    <t>DATE SUBMITTED:9/23/19</t>
  </si>
  <si>
    <t>DATE RECEIVED:9/23/19</t>
  </si>
  <si>
    <t>PREPARED BY:Kimberly McKenzie</t>
  </si>
  <si>
    <t xml:space="preserve">TITLE: Executive Director </t>
  </si>
  <si>
    <t>TELEPHONE NUMBER:(310)605-3060</t>
  </si>
  <si>
    <t>DATE SUBMITTED:11/25/2019</t>
  </si>
  <si>
    <t>DATE RECEIVED:11/25/2019</t>
  </si>
  <si>
    <r>
      <t xml:space="preserve">Total number of </t>
    </r>
    <r>
      <rPr>
        <b/>
        <u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>participants enrolled in VOALA services this quarter:</t>
    </r>
  </si>
  <si>
    <t xml:space="preserve">Of those participants included in (6a) and (6b), report the number that participated in the in the individualized activities below: </t>
  </si>
  <si>
    <t xml:space="preserve">Assessment/Case Management </t>
  </si>
  <si>
    <t xml:space="preserve"> Number of clients that met with a Job Developer for an intake and assessment this quarter:</t>
  </si>
  <si>
    <t>Number of clients that receied an individualized Employment Plan (IEP) this quarter:</t>
  </si>
  <si>
    <t xml:space="preserve">Life Skills Education </t>
  </si>
  <si>
    <t>Number of clients that completed 10 4-hour Basic Life Skills sessions this quarter:</t>
  </si>
  <si>
    <t xml:space="preserve">Mentoring </t>
  </si>
  <si>
    <t>Number of Clients that participated in small-group mentoring this quarter:</t>
  </si>
  <si>
    <t xml:space="preserve">Vocational Training </t>
  </si>
  <si>
    <t>Number of clients that participated this quarter in construction training program with United Job Creation Council:</t>
  </si>
  <si>
    <t>Number of clients that received job training this quarter with Los Angeles Unified School District:</t>
  </si>
  <si>
    <r>
      <t xml:space="preserve">Number of clients that received paid on the job contruction training this quarter with </t>
    </r>
    <r>
      <rPr>
        <u/>
        <sz val="11"/>
        <color theme="1"/>
        <rFont val="Arial"/>
        <family val="2"/>
      </rPr>
      <t>Playa Vista Jobs:</t>
    </r>
  </si>
  <si>
    <t xml:space="preserve">Number of clients that participated this quarter in training for truck and bus driving with the CA Truck Driving Academy. </t>
  </si>
  <si>
    <t xml:space="preserve">Number of clients that participated in forklift certification and advanced safety skils training this quarter with Associate Management. </t>
  </si>
  <si>
    <t>Supportive Services Referalls</t>
  </si>
  <si>
    <t xml:space="preserve">12a </t>
  </si>
  <si>
    <t>Number of clients provided with VOALA housing assistance this quarter:</t>
  </si>
  <si>
    <t>Number of clients that received legal aid services tjhis quarter through the Inner City Law Center:</t>
  </si>
  <si>
    <t xml:space="preserve">Job Placement </t>
  </si>
  <si>
    <t xml:space="preserve">Number of clients that received healthcare, substance abuse treatment or mental health care through Kedren Health Clinic: </t>
  </si>
  <si>
    <t>Number of clients that received substance abuse treatment or mental health care this quarter from Southern California Alcohol and Drug Programs, Inc.:</t>
  </si>
  <si>
    <t>Number of clients placed into permanent housing this quarter by Skid Row Development Coalition:</t>
  </si>
  <si>
    <t>Job Retention/AfterCare</t>
  </si>
  <si>
    <t>Number of clients in first month of job that met weekly this quarter with program staff:</t>
  </si>
  <si>
    <t>Grantee: City of Compton</t>
  </si>
  <si>
    <t>Provide a gender breakdown for the participants counted in item 1:</t>
  </si>
  <si>
    <t>Provide an age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</si>
  <si>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</si>
  <si>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Leo Villalobos</t>
  </si>
  <si>
    <t>lvillalobos@voala.org</t>
  </si>
  <si>
    <t>2/6/2020</t>
  </si>
  <si>
    <t>TITLE:Senior Program Manager</t>
  </si>
  <si>
    <t>323-999-6940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</si>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</sst>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7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1" fontId="17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vertical="center"/>
      <protection locked="0"/>
    </xf>
    <xf numFmtId="1" fontId="17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vertical="center"/>
      <protection locked="0"/>
    </xf>
    <xf numFmtId="1" fontId="17" fillId="11" borderId="4" xfId="0" applyNumberFormat="1" applyFont="1" applyFill="1" applyBorder="1" applyAlignment="1" applyProtection="1">
      <alignment horizontal="center" vertical="center"/>
      <protection locked="0"/>
    </xf>
    <xf numFmtId="1" fontId="20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vertical="center"/>
    </xf>
    <xf numFmtId="49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4" xfId="0" applyNumberFormat="1" applyFont="1" applyFill="1" applyBorder="1" applyAlignment="1" applyProtection="1">
      <alignment horizontal="center" vertical="center"/>
      <protection locked="0"/>
    </xf>
    <xf numFmtId="1" fontId="1" fillId="14" borderId="1" xfId="0" applyNumberFormat="1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NumberFormat="1" applyFont="1" applyFill="1" applyBorder="1" applyAlignment="1" applyProtection="1">
      <alignment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  <protection locked="0"/>
    </xf>
    <xf numFmtId="0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26" fillId="7" borderId="1" xfId="0" applyNumberFormat="1" applyFont="1" applyFill="1" applyBorder="1" applyAlignment="1" applyProtection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2" fillId="12" borderId="1" xfId="0" applyNumberFormat="1" applyFont="1" applyFill="1" applyBorder="1" applyAlignment="1" applyProtection="1">
      <alignment horizontal="center" vertical="center"/>
      <protection locked="0"/>
    </xf>
    <xf numFmtId="49" fontId="1" fillId="11" borderId="4" xfId="0" applyNumberFormat="1" applyFont="1" applyFill="1" applyBorder="1" applyAlignment="1" applyProtection="1">
      <alignment vertical="center" wrapText="1"/>
      <protection locked="0"/>
    </xf>
    <xf numFmtId="49" fontId="1" fillId="11" borderId="5" xfId="0" applyNumberFormat="1" applyFont="1" applyFill="1" applyBorder="1" applyAlignment="1" applyProtection="1">
      <alignment vertical="center" wrapText="1"/>
      <protection locked="0"/>
    </xf>
    <xf numFmtId="49" fontId="1" fillId="11" borderId="6" xfId="0" applyNumberFormat="1" applyFont="1" applyFill="1" applyBorder="1" applyAlignment="1" applyProtection="1">
      <alignment vertical="center" wrapText="1"/>
      <protection locked="0"/>
    </xf>
    <xf numFmtId="49" fontId="4" fillId="11" borderId="4" xfId="0" applyNumberFormat="1" applyFont="1" applyFill="1" applyBorder="1" applyAlignment="1" applyProtection="1">
      <alignment vertical="center" wrapText="1"/>
      <protection locked="0"/>
    </xf>
    <xf numFmtId="49" fontId="4" fillId="11" borderId="5" xfId="0" applyNumberFormat="1" applyFont="1" applyFill="1" applyBorder="1" applyAlignment="1" applyProtection="1">
      <alignment vertical="center" wrapText="1"/>
      <protection locked="0"/>
    </xf>
    <xf numFmtId="49" fontId="4" fillId="11" borderId="6" xfId="0" applyNumberFormat="1" applyFont="1" applyFill="1" applyBorder="1" applyAlignment="1" applyProtection="1">
      <alignment vertical="center" wrapText="1"/>
      <protection locked="0"/>
    </xf>
    <xf numFmtId="1" fontId="19" fillId="2" borderId="4" xfId="0" applyNumberFormat="1" applyFont="1" applyFill="1" applyBorder="1" applyAlignment="1" applyProtection="1">
      <alignment horizontal="left" vertical="center"/>
      <protection locked="0"/>
    </xf>
    <xf numFmtId="1" fontId="19" fillId="2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" fillId="11" borderId="4" xfId="0" applyFont="1" applyFill="1" applyBorder="1" applyAlignment="1" applyProtection="1">
      <alignment vertical="center" wrapText="1"/>
      <protection locked="0"/>
    </xf>
    <xf numFmtId="0" fontId="1" fillId="11" borderId="5" xfId="0" applyFont="1" applyFill="1" applyBorder="1" applyAlignment="1" applyProtection="1">
      <alignment vertical="center" wrapText="1"/>
      <protection locked="0"/>
    </xf>
    <xf numFmtId="0" fontId="1" fillId="11" borderId="6" xfId="0" applyFont="1" applyFill="1" applyBorder="1" applyAlignment="1" applyProtection="1">
      <alignment vertical="center" wrapText="1"/>
      <protection locked="0"/>
    </xf>
    <xf numFmtId="1" fontId="18" fillId="2" borderId="4" xfId="0" applyNumberFormat="1" applyFont="1" applyFill="1" applyBorder="1" applyAlignment="1" applyProtection="1">
      <alignment horizontal="left" vertical="center"/>
      <protection locked="0"/>
    </xf>
    <xf numFmtId="1" fontId="18" fillId="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9" fillId="2" borderId="4" xfId="0" applyNumberFormat="1" applyFont="1" applyFill="1" applyBorder="1" applyAlignment="1" applyProtection="1">
      <alignment vertical="center" wrapText="1"/>
      <protection locked="0"/>
    </xf>
    <xf numFmtId="49" fontId="9" fillId="2" borderId="5" xfId="0" applyNumberFormat="1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1" fillId="10" borderId="4" xfId="0" applyNumberFormat="1" applyFont="1" applyFill="1" applyBorder="1" applyAlignment="1" applyProtection="1">
      <alignment vertical="center" wrapText="1"/>
      <protection locked="0"/>
    </xf>
    <xf numFmtId="49" fontId="1" fillId="10" borderId="5" xfId="0" applyNumberFormat="1" applyFont="1" applyFill="1" applyBorder="1" applyAlignment="1" applyProtection="1">
      <alignment vertical="center" wrapText="1"/>
      <protection locked="0"/>
    </xf>
    <xf numFmtId="49" fontId="1" fillId="10" borderId="6" xfId="0" applyNumberFormat="1" applyFont="1" applyFill="1" applyBorder="1" applyAlignment="1" applyProtection="1">
      <alignment vertical="center" wrapText="1"/>
      <protection locked="0"/>
    </xf>
    <xf numFmtId="0" fontId="7" fillId="7" borderId="4" xfId="0" applyFont="1" applyFill="1" applyBorder="1" applyAlignment="1" applyProtection="1">
      <alignment horizontal="left" vertical="center" wrapText="1"/>
    </xf>
    <xf numFmtId="0" fontId="7" fillId="7" borderId="5" xfId="0" applyFont="1" applyFill="1" applyBorder="1" applyAlignment="1" applyProtection="1">
      <alignment horizontal="left" vertical="center" wrapText="1"/>
    </xf>
    <xf numFmtId="0" fontId="7" fillId="7" borderId="6" xfId="0" applyFont="1" applyFill="1" applyBorder="1" applyAlignment="1" applyProtection="1">
      <alignment horizontal="left" vertical="center" wrapText="1"/>
    </xf>
    <xf numFmtId="1" fontId="7" fillId="7" borderId="4" xfId="0" applyNumberFormat="1" applyFont="1" applyFill="1" applyBorder="1" applyAlignment="1" applyProtection="1">
      <alignment horizontal="left" vertical="center" wrapText="1"/>
      <protection locked="0"/>
    </xf>
    <xf numFmtId="1" fontId="7" fillId="7" borderId="5" xfId="0" applyNumberFormat="1" applyFont="1" applyFill="1" applyBorder="1" applyAlignment="1" applyProtection="1">
      <alignment horizontal="left" vertical="center" wrapText="1"/>
      <protection locked="0"/>
    </xf>
    <xf numFmtId="1" fontId="7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1" fillId="14" borderId="4" xfId="0" applyNumberFormat="1" applyFont="1" applyFill="1" applyBorder="1" applyAlignment="1" applyProtection="1">
      <alignment vertical="center" wrapText="1"/>
    </xf>
    <xf numFmtId="49" fontId="1" fillId="14" borderId="5" xfId="0" applyNumberFormat="1" applyFont="1" applyFill="1" applyBorder="1" applyAlignment="1" applyProtection="1">
      <alignment vertical="center" wrapText="1"/>
    </xf>
    <xf numFmtId="49" fontId="1" fillId="14" borderId="6" xfId="0" applyNumberFormat="1" applyFont="1" applyFill="1" applyBorder="1" applyAlignment="1" applyProtection="1">
      <alignment vertical="center" wrapText="1"/>
    </xf>
    <xf numFmtId="0" fontId="1" fillId="14" borderId="4" xfId="0" applyFont="1" applyFill="1" applyBorder="1" applyAlignment="1" applyProtection="1">
      <alignment vertical="center"/>
    </xf>
    <xf numFmtId="0" fontId="1" fillId="14" borderId="5" xfId="0" applyFont="1" applyFill="1" applyBorder="1" applyAlignment="1" applyProtection="1">
      <alignment vertical="center"/>
    </xf>
    <xf numFmtId="0" fontId="1" fillId="14" borderId="6" xfId="0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0" fontId="22" fillId="7" borderId="5" xfId="0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6" xfId="0" applyFont="1" applyFill="1" applyBorder="1" applyAlignment="1" applyProtection="1">
      <alignment horizontal="center" vertical="center"/>
    </xf>
    <xf numFmtId="0" fontId="27" fillId="15" borderId="4" xfId="0" applyFont="1" applyFill="1" applyBorder="1" applyAlignment="1" applyProtection="1">
      <alignment horizontal="left" vertical="center"/>
    </xf>
    <xf numFmtId="0" fontId="27" fillId="15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7" fillId="7" borderId="4" xfId="0" applyNumberFormat="1" applyFont="1" applyFill="1" applyBorder="1" applyAlignment="1" applyProtection="1">
      <alignment horizontal="left"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0" fontId="23" fillId="7" borderId="5" xfId="0" applyFont="1" applyFill="1" applyBorder="1" applyAlignment="1" applyProtection="1">
      <alignment vertical="center" wrapText="1"/>
    </xf>
    <xf numFmtId="0" fontId="26" fillId="7" borderId="4" xfId="0" applyFont="1" applyFill="1" applyBorder="1" applyAlignment="1" applyProtection="1">
      <alignment horizontal="right" vertical="center"/>
    </xf>
    <xf numFmtId="0" fontId="26" fillId="7" borderId="5" xfId="0" applyFont="1" applyFill="1" applyBorder="1" applyAlignment="1" applyProtection="1">
      <alignment horizontal="right" vertical="center"/>
    </xf>
    <xf numFmtId="0" fontId="26" fillId="7" borderId="6" xfId="0" applyFont="1" applyFill="1" applyBorder="1" applyAlignment="1" applyProtection="1">
      <alignment horizontal="right" vertical="center"/>
    </xf>
    <xf numFmtId="1" fontId="9" fillId="2" borderId="4" xfId="0" applyNumberFormat="1" applyFont="1" applyFill="1" applyBorder="1" applyAlignment="1" applyProtection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49" fontId="2" fillId="8" borderId="6" xfId="0" applyNumberFormat="1" applyFont="1" applyFill="1" applyBorder="1" applyAlignment="1" applyProtection="1">
      <alignment vertical="center"/>
    </xf>
    <xf numFmtId="49" fontId="28" fillId="8" borderId="6" xfId="1" applyNumberForma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villalobos@voal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95"/>
  <sheetViews>
    <sheetView showGridLines="0" zoomScaleNormal="100" zoomScaleSheetLayoutView="100" workbookViewId="0">
      <selection activeCell="E48" sqref="E48:E52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5"/>
    <col min="7" max="16384" width="9.26953125" style="1"/>
  </cols>
  <sheetData>
    <row r="1" spans="1:13" ht="21.75" customHeight="1" x14ac:dyDescent="0.35">
      <c r="A1" s="163" t="s">
        <v>67</v>
      </c>
      <c r="B1" s="163"/>
      <c r="C1" s="163"/>
      <c r="D1" s="163"/>
      <c r="E1" s="16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163" t="s">
        <v>68</v>
      </c>
      <c r="B2" s="163"/>
      <c r="C2" s="163"/>
      <c r="D2" s="163"/>
      <c r="E2" s="163"/>
    </row>
    <row r="3" spans="1:13" ht="19.5" customHeight="1" x14ac:dyDescent="0.3">
      <c r="A3" s="164" t="s">
        <v>70</v>
      </c>
      <c r="B3" s="164"/>
      <c r="C3" s="164"/>
      <c r="D3" s="164"/>
      <c r="E3" s="164"/>
    </row>
    <row r="4" spans="1:13" ht="17.25" customHeight="1" x14ac:dyDescent="0.3">
      <c r="A4" s="165" t="s">
        <v>224</v>
      </c>
      <c r="B4" s="165"/>
      <c r="C4" s="165"/>
      <c r="D4" s="165"/>
      <c r="E4" s="165"/>
    </row>
    <row r="5" spans="1:13" ht="17.25" customHeight="1" x14ac:dyDescent="0.3">
      <c r="A5" s="166" t="s">
        <v>128</v>
      </c>
      <c r="B5" s="166"/>
      <c r="C5" s="166"/>
      <c r="D5" s="166"/>
      <c r="E5" s="166"/>
    </row>
    <row r="6" spans="1:13" ht="30" customHeight="1" x14ac:dyDescent="0.3">
      <c r="A6" s="142" t="s">
        <v>0</v>
      </c>
      <c r="B6" s="143"/>
      <c r="C6" s="143"/>
      <c r="D6" s="144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167" t="s">
        <v>21</v>
      </c>
      <c r="C7" s="168"/>
      <c r="D7" s="169"/>
      <c r="E7" s="3">
        <v>8</v>
      </c>
      <c r="F7" s="38" t="s">
        <v>86</v>
      </c>
      <c r="G7" s="39"/>
      <c r="H7" s="39"/>
    </row>
    <row r="8" spans="1:13" ht="20.149999999999999" customHeight="1" x14ac:dyDescent="0.3">
      <c r="A8" s="40"/>
      <c r="B8" s="172" t="s">
        <v>56</v>
      </c>
      <c r="C8" s="173"/>
      <c r="D8" s="173"/>
      <c r="E8" s="174"/>
      <c r="G8" s="39"/>
      <c r="H8" s="39"/>
    </row>
    <row r="9" spans="1:13" ht="21.75" customHeight="1" x14ac:dyDescent="0.35">
      <c r="A9" s="5">
        <v>2</v>
      </c>
      <c r="B9" s="170" t="s">
        <v>87</v>
      </c>
      <c r="C9" s="170"/>
      <c r="D9" s="170"/>
      <c r="E9" s="171"/>
      <c r="F9" s="38" t="s">
        <v>88</v>
      </c>
    </row>
    <row r="10" spans="1:13" x14ac:dyDescent="0.3">
      <c r="A10" s="5" t="s">
        <v>22</v>
      </c>
      <c r="B10" s="160" t="s">
        <v>2</v>
      </c>
      <c r="C10" s="161"/>
      <c r="D10" s="162"/>
      <c r="E10" s="75">
        <v>0</v>
      </c>
    </row>
    <row r="11" spans="1:13" x14ac:dyDescent="0.3">
      <c r="A11" s="5" t="s">
        <v>23</v>
      </c>
      <c r="B11" s="160" t="s">
        <v>3</v>
      </c>
      <c r="C11" s="161"/>
      <c r="D11" s="162"/>
      <c r="E11" s="76">
        <v>0</v>
      </c>
    </row>
    <row r="12" spans="1:13" x14ac:dyDescent="0.3">
      <c r="A12" s="5" t="s">
        <v>24</v>
      </c>
      <c r="B12" s="160" t="s">
        <v>4</v>
      </c>
      <c r="C12" s="161"/>
      <c r="D12" s="162"/>
      <c r="E12" s="76">
        <v>0</v>
      </c>
      <c r="F12" s="41"/>
    </row>
    <row r="13" spans="1:13" x14ac:dyDescent="0.3">
      <c r="A13" s="5" t="s">
        <v>25</v>
      </c>
      <c r="B13" s="160" t="s">
        <v>5</v>
      </c>
      <c r="C13" s="161"/>
      <c r="D13" s="162"/>
      <c r="E13" s="76">
        <v>0</v>
      </c>
    </row>
    <row r="14" spans="1:13" x14ac:dyDescent="0.3">
      <c r="A14" s="5" t="s">
        <v>26</v>
      </c>
      <c r="B14" s="160" t="s">
        <v>6</v>
      </c>
      <c r="C14" s="161"/>
      <c r="D14" s="162"/>
      <c r="E14" s="76">
        <v>1</v>
      </c>
    </row>
    <row r="15" spans="1:13" x14ac:dyDescent="0.3">
      <c r="A15" s="5" t="s">
        <v>27</v>
      </c>
      <c r="B15" s="160" t="s">
        <v>7</v>
      </c>
      <c r="C15" s="161"/>
      <c r="D15" s="162"/>
      <c r="E15" s="76">
        <v>1</v>
      </c>
    </row>
    <row r="16" spans="1:13" x14ac:dyDescent="0.3">
      <c r="A16" s="5" t="s">
        <v>28</v>
      </c>
      <c r="B16" s="160" t="s">
        <v>8</v>
      </c>
      <c r="C16" s="161"/>
      <c r="D16" s="162"/>
      <c r="E16" s="76">
        <v>6</v>
      </c>
      <c r="F16" s="41"/>
    </row>
    <row r="17" spans="1:10" x14ac:dyDescent="0.3">
      <c r="A17" s="5" t="s">
        <v>29</v>
      </c>
      <c r="B17" s="160" t="s">
        <v>9</v>
      </c>
      <c r="C17" s="161"/>
      <c r="D17" s="162"/>
      <c r="E17" s="76">
        <v>0</v>
      </c>
    </row>
    <row r="18" spans="1:10" x14ac:dyDescent="0.3">
      <c r="A18" s="5" t="s">
        <v>30</v>
      </c>
      <c r="B18" s="160" t="s">
        <v>34</v>
      </c>
      <c r="C18" s="161"/>
      <c r="D18" s="162"/>
      <c r="E18" s="76">
        <v>0</v>
      </c>
    </row>
    <row r="19" spans="1:10" ht="20.149999999999999" customHeight="1" x14ac:dyDescent="0.35">
      <c r="A19" s="40"/>
      <c r="B19" s="181" t="s">
        <v>57</v>
      </c>
      <c r="C19" s="182"/>
      <c r="D19" s="182"/>
      <c r="E19" s="183"/>
      <c r="F19" s="38" t="s">
        <v>88</v>
      </c>
    </row>
    <row r="20" spans="1:10" ht="43.5" customHeight="1" x14ac:dyDescent="0.3">
      <c r="A20" s="6" t="s">
        <v>31</v>
      </c>
      <c r="B20" s="178" t="s">
        <v>89</v>
      </c>
      <c r="C20" s="179"/>
      <c r="D20" s="180"/>
      <c r="E20" s="21">
        <v>8</v>
      </c>
      <c r="F20" s="35" t="s">
        <v>37</v>
      </c>
      <c r="G20" s="39"/>
      <c r="H20" s="39"/>
      <c r="I20" s="39"/>
      <c r="J20" s="39"/>
    </row>
    <row r="21" spans="1:10" ht="40.5" customHeight="1" x14ac:dyDescent="0.3">
      <c r="A21" s="6" t="s">
        <v>32</v>
      </c>
      <c r="B21" s="178" t="s">
        <v>90</v>
      </c>
      <c r="C21" s="179"/>
      <c r="D21" s="180"/>
      <c r="E21" s="21">
        <v>0</v>
      </c>
    </row>
    <row r="22" spans="1:10" ht="39" customHeight="1" x14ac:dyDescent="0.3">
      <c r="A22" s="6" t="s">
        <v>33</v>
      </c>
      <c r="B22" s="178" t="s">
        <v>91</v>
      </c>
      <c r="C22" s="179"/>
      <c r="D22" s="180"/>
      <c r="E22" s="21">
        <v>0</v>
      </c>
    </row>
    <row r="23" spans="1:10" ht="20.149999999999999" customHeight="1" x14ac:dyDescent="0.35">
      <c r="A23" s="40"/>
      <c r="B23" s="184" t="s">
        <v>69</v>
      </c>
      <c r="C23" s="185"/>
      <c r="D23" s="186"/>
      <c r="E23" s="42"/>
      <c r="F23" s="38" t="s">
        <v>92</v>
      </c>
    </row>
    <row r="24" spans="1:10" ht="30" customHeight="1" x14ac:dyDescent="0.3">
      <c r="A24" s="7">
        <v>4</v>
      </c>
      <c r="B24" s="187" t="s">
        <v>71</v>
      </c>
      <c r="C24" s="187"/>
      <c r="D24" s="187"/>
      <c r="E24" s="188"/>
      <c r="F24" s="35" t="s">
        <v>37</v>
      </c>
      <c r="G24" s="39"/>
      <c r="H24" s="39"/>
      <c r="I24" s="39"/>
    </row>
    <row r="25" spans="1:10" x14ac:dyDescent="0.3">
      <c r="A25" s="7" t="s">
        <v>35</v>
      </c>
      <c r="B25" s="154" t="s">
        <v>14</v>
      </c>
      <c r="C25" s="155"/>
      <c r="D25" s="156"/>
      <c r="E25" s="23">
        <v>7</v>
      </c>
      <c r="F25" s="35" t="s">
        <v>37</v>
      </c>
    </row>
    <row r="26" spans="1:10" ht="15" customHeight="1" x14ac:dyDescent="0.3">
      <c r="A26" s="7" t="s">
        <v>36</v>
      </c>
      <c r="B26" s="154" t="s">
        <v>15</v>
      </c>
      <c r="C26" s="155"/>
      <c r="D26" s="156"/>
      <c r="E26" s="23">
        <v>1</v>
      </c>
      <c r="F26" s="35" t="s">
        <v>37</v>
      </c>
    </row>
    <row r="27" spans="1:10" x14ac:dyDescent="0.3">
      <c r="A27" s="7" t="s">
        <v>38</v>
      </c>
      <c r="B27" s="154" t="s">
        <v>16</v>
      </c>
      <c r="C27" s="155"/>
      <c r="D27" s="156"/>
      <c r="E27" s="23">
        <v>0</v>
      </c>
      <c r="F27" s="35" t="s">
        <v>37</v>
      </c>
    </row>
    <row r="28" spans="1:10" ht="15" customHeight="1" x14ac:dyDescent="0.3">
      <c r="A28" s="7" t="s">
        <v>41</v>
      </c>
      <c r="B28" s="154" t="s">
        <v>17</v>
      </c>
      <c r="C28" s="155"/>
      <c r="D28" s="156"/>
      <c r="E28" s="23">
        <v>0</v>
      </c>
      <c r="F28" s="35" t="s">
        <v>37</v>
      </c>
    </row>
    <row r="29" spans="1:10" ht="14.5" x14ac:dyDescent="0.35">
      <c r="A29" s="7" t="s">
        <v>39</v>
      </c>
      <c r="B29" s="157" t="s">
        <v>13</v>
      </c>
      <c r="C29" s="158"/>
      <c r="D29" s="159"/>
      <c r="E29" s="77">
        <f>SUM(E30:E37)</f>
        <v>0</v>
      </c>
      <c r="F29" s="38" t="s">
        <v>20</v>
      </c>
    </row>
    <row r="30" spans="1:10" x14ac:dyDescent="0.3">
      <c r="A30" s="7"/>
      <c r="B30" s="154" t="s">
        <v>46</v>
      </c>
      <c r="C30" s="155"/>
      <c r="D30" s="156"/>
      <c r="E30" s="78">
        <v>0</v>
      </c>
    </row>
    <row r="31" spans="1:10" x14ac:dyDescent="0.3">
      <c r="A31" s="7"/>
      <c r="B31" s="154" t="s">
        <v>47</v>
      </c>
      <c r="C31" s="155"/>
      <c r="D31" s="156"/>
      <c r="E31" s="77">
        <v>0</v>
      </c>
    </row>
    <row r="32" spans="1:10" x14ac:dyDescent="0.3">
      <c r="A32" s="7"/>
      <c r="B32" s="154" t="s">
        <v>48</v>
      </c>
      <c r="C32" s="155"/>
      <c r="D32" s="156"/>
      <c r="E32" s="77">
        <v>0</v>
      </c>
    </row>
    <row r="33" spans="1:6" x14ac:dyDescent="0.3">
      <c r="A33" s="7"/>
      <c r="B33" s="154" t="s">
        <v>49</v>
      </c>
      <c r="C33" s="155"/>
      <c r="D33" s="156"/>
      <c r="E33" s="78">
        <v>0</v>
      </c>
    </row>
    <row r="34" spans="1:6" x14ac:dyDescent="0.3">
      <c r="A34" s="7"/>
      <c r="B34" s="175" t="s">
        <v>50</v>
      </c>
      <c r="C34" s="176"/>
      <c r="D34" s="177"/>
      <c r="E34" s="77">
        <v>0</v>
      </c>
    </row>
    <row r="35" spans="1:6" x14ac:dyDescent="0.3">
      <c r="A35" s="7"/>
      <c r="B35" s="175" t="s">
        <v>51</v>
      </c>
      <c r="C35" s="176"/>
      <c r="D35" s="177"/>
      <c r="E35" s="77">
        <v>0</v>
      </c>
    </row>
    <row r="36" spans="1:6" x14ac:dyDescent="0.3">
      <c r="A36" s="7"/>
      <c r="B36" s="189" t="s">
        <v>52</v>
      </c>
      <c r="C36" s="190"/>
      <c r="D36" s="191"/>
      <c r="E36" s="78">
        <v>0</v>
      </c>
    </row>
    <row r="37" spans="1:6" x14ac:dyDescent="0.3">
      <c r="A37" s="7"/>
      <c r="B37" s="189" t="s">
        <v>53</v>
      </c>
      <c r="C37" s="190"/>
      <c r="D37" s="191"/>
      <c r="E37" s="77">
        <v>0</v>
      </c>
    </row>
    <row r="38" spans="1:6" x14ac:dyDescent="0.3">
      <c r="A38" s="7"/>
      <c r="B38" s="189" t="s">
        <v>66</v>
      </c>
      <c r="C38" s="190"/>
      <c r="D38" s="191"/>
      <c r="E38" s="77">
        <v>0</v>
      </c>
    </row>
    <row r="39" spans="1:6" ht="14.5" customHeight="1" x14ac:dyDescent="0.35">
      <c r="A39" s="7" t="s">
        <v>40</v>
      </c>
      <c r="B39" s="189" t="s">
        <v>18</v>
      </c>
      <c r="C39" s="190"/>
      <c r="D39" s="191"/>
      <c r="E39" s="77">
        <f>SUM(E40:E42)</f>
        <v>0</v>
      </c>
      <c r="F39" s="38" t="s">
        <v>20</v>
      </c>
    </row>
    <row r="40" spans="1:6" x14ac:dyDescent="0.3">
      <c r="A40" s="7"/>
      <c r="B40" s="189" t="s">
        <v>43</v>
      </c>
      <c r="C40" s="190"/>
      <c r="D40" s="191"/>
      <c r="E40" s="79">
        <v>0</v>
      </c>
    </row>
    <row r="41" spans="1:6" x14ac:dyDescent="0.3">
      <c r="A41" s="7"/>
      <c r="B41" s="189" t="s">
        <v>44</v>
      </c>
      <c r="C41" s="190"/>
      <c r="D41" s="191"/>
      <c r="E41" s="79">
        <v>0</v>
      </c>
    </row>
    <row r="42" spans="1:6" x14ac:dyDescent="0.3">
      <c r="A42" s="7"/>
      <c r="B42" s="189" t="s">
        <v>45</v>
      </c>
      <c r="C42" s="190"/>
      <c r="D42" s="191"/>
      <c r="E42" s="79">
        <v>0</v>
      </c>
    </row>
    <row r="43" spans="1:6" x14ac:dyDescent="0.3">
      <c r="A43" s="7"/>
      <c r="B43" s="189" t="s">
        <v>66</v>
      </c>
      <c r="C43" s="190"/>
      <c r="D43" s="191"/>
      <c r="E43" s="79">
        <v>0</v>
      </c>
    </row>
    <row r="44" spans="1:6" ht="18" customHeight="1" x14ac:dyDescent="0.3">
      <c r="A44" s="7" t="s">
        <v>42</v>
      </c>
      <c r="B44" s="192" t="s">
        <v>19</v>
      </c>
      <c r="C44" s="193"/>
      <c r="D44" s="194"/>
      <c r="E44" s="79">
        <v>0</v>
      </c>
      <c r="F44" s="35" t="s">
        <v>37</v>
      </c>
    </row>
    <row r="45" spans="1:6" ht="18" customHeight="1" x14ac:dyDescent="0.3">
      <c r="A45" s="8" t="s">
        <v>54</v>
      </c>
      <c r="B45" s="195" t="s">
        <v>55</v>
      </c>
      <c r="C45" s="196"/>
      <c r="D45" s="197"/>
      <c r="E45" s="79">
        <v>0</v>
      </c>
    </row>
    <row r="46" spans="1:6" ht="20.149999999999999" customHeight="1" x14ac:dyDescent="0.35">
      <c r="A46" s="43"/>
      <c r="B46" s="172" t="s">
        <v>58</v>
      </c>
      <c r="C46" s="201"/>
      <c r="D46" s="202"/>
      <c r="E46" s="42"/>
      <c r="F46" s="38" t="s">
        <v>88</v>
      </c>
    </row>
    <row r="47" spans="1:6" ht="19.5" customHeight="1" x14ac:dyDescent="0.3">
      <c r="A47" s="10">
        <v>5</v>
      </c>
      <c r="B47" s="203" t="s">
        <v>93</v>
      </c>
      <c r="C47" s="204"/>
      <c r="D47" s="204"/>
      <c r="E47" s="205"/>
    </row>
    <row r="48" spans="1:6" x14ac:dyDescent="0.3">
      <c r="A48" s="10" t="s">
        <v>59</v>
      </c>
      <c r="B48" s="198" t="s">
        <v>10</v>
      </c>
      <c r="C48" s="199"/>
      <c r="D48" s="200"/>
      <c r="E48" s="80">
        <v>5</v>
      </c>
    </row>
    <row r="49" spans="1:5" x14ac:dyDescent="0.3">
      <c r="A49" s="10" t="s">
        <v>60</v>
      </c>
      <c r="B49" s="198" t="s">
        <v>11</v>
      </c>
      <c r="C49" s="199"/>
      <c r="D49" s="200"/>
      <c r="E49" s="80">
        <v>3</v>
      </c>
    </row>
    <row r="50" spans="1:5" x14ac:dyDescent="0.3">
      <c r="A50" s="10" t="s">
        <v>61</v>
      </c>
      <c r="B50" s="198" t="s">
        <v>65</v>
      </c>
      <c r="C50" s="199"/>
      <c r="D50" s="200"/>
      <c r="E50" s="80">
        <v>0</v>
      </c>
    </row>
    <row r="51" spans="1:5" x14ac:dyDescent="0.3">
      <c r="A51" s="10" t="s">
        <v>62</v>
      </c>
      <c r="B51" s="198" t="s">
        <v>12</v>
      </c>
      <c r="C51" s="199"/>
      <c r="D51" s="200"/>
      <c r="E51" s="80">
        <v>0</v>
      </c>
    </row>
    <row r="52" spans="1:5" x14ac:dyDescent="0.3">
      <c r="A52" s="10" t="s">
        <v>63</v>
      </c>
      <c r="B52" s="198" t="s">
        <v>64</v>
      </c>
      <c r="C52" s="199"/>
      <c r="D52" s="200"/>
      <c r="E52" s="81">
        <v>0</v>
      </c>
    </row>
    <row r="53" spans="1:5" x14ac:dyDescent="0.3">
      <c r="A53" s="142" t="s">
        <v>94</v>
      </c>
      <c r="B53" s="143"/>
      <c r="C53" s="143"/>
      <c r="D53" s="144"/>
      <c r="E53" s="36" t="s">
        <v>1</v>
      </c>
    </row>
    <row r="54" spans="1:5" x14ac:dyDescent="0.3">
      <c r="A54" s="148" t="s">
        <v>132</v>
      </c>
      <c r="B54" s="149"/>
      <c r="C54" s="149"/>
      <c r="D54" s="149"/>
      <c r="E54" s="150"/>
    </row>
    <row r="55" spans="1:5" ht="27.75" customHeight="1" x14ac:dyDescent="0.3">
      <c r="A55" s="61" t="s">
        <v>133</v>
      </c>
      <c r="B55" s="145" t="s">
        <v>134</v>
      </c>
      <c r="C55" s="146"/>
      <c r="D55" s="147"/>
      <c r="E55" s="62">
        <v>8</v>
      </c>
    </row>
    <row r="56" spans="1:5" ht="15" customHeight="1" x14ac:dyDescent="0.3">
      <c r="A56" s="61" t="s">
        <v>135</v>
      </c>
      <c r="B56" s="145" t="s">
        <v>136</v>
      </c>
      <c r="C56" s="146"/>
      <c r="D56" s="147"/>
      <c r="E56" s="62">
        <v>0</v>
      </c>
    </row>
    <row r="57" spans="1:5" ht="14.25" customHeight="1" x14ac:dyDescent="0.3">
      <c r="A57" s="151" t="s">
        <v>137</v>
      </c>
      <c r="B57" s="152"/>
      <c r="C57" s="152"/>
      <c r="D57" s="152"/>
      <c r="E57" s="153"/>
    </row>
    <row r="58" spans="1:5" ht="14.25" customHeight="1" x14ac:dyDescent="0.3">
      <c r="A58" s="136" t="s">
        <v>138</v>
      </c>
      <c r="B58" s="137"/>
      <c r="C58" s="137"/>
      <c r="D58" s="138"/>
      <c r="E58" s="139"/>
    </row>
    <row r="59" spans="1:5" ht="26.25" customHeight="1" x14ac:dyDescent="0.3">
      <c r="A59" s="63" t="s">
        <v>97</v>
      </c>
      <c r="B59" s="115" t="s">
        <v>139</v>
      </c>
      <c r="C59" s="116"/>
      <c r="D59" s="117"/>
      <c r="E59" s="64">
        <v>10</v>
      </c>
    </row>
    <row r="60" spans="1:5" ht="14.25" customHeight="1" x14ac:dyDescent="0.3">
      <c r="A60" s="63" t="s">
        <v>98</v>
      </c>
      <c r="B60" s="115" t="s">
        <v>140</v>
      </c>
      <c r="C60" s="116"/>
      <c r="D60" s="117"/>
      <c r="E60" s="64">
        <v>8</v>
      </c>
    </row>
    <row r="61" spans="1:5" ht="14.25" customHeight="1" x14ac:dyDescent="0.3">
      <c r="A61" s="65" t="s">
        <v>99</v>
      </c>
      <c r="B61" s="115" t="s">
        <v>141</v>
      </c>
      <c r="C61" s="116"/>
      <c r="D61" s="117"/>
      <c r="E61" s="66">
        <v>8</v>
      </c>
    </row>
    <row r="62" spans="1:5" ht="15" customHeight="1" x14ac:dyDescent="0.3">
      <c r="A62" s="140" t="s">
        <v>142</v>
      </c>
      <c r="B62" s="140"/>
      <c r="C62" s="140"/>
      <c r="D62" s="141"/>
      <c r="E62" s="141"/>
    </row>
    <row r="63" spans="1:5" ht="14.25" customHeight="1" x14ac:dyDescent="0.3">
      <c r="A63" s="63" t="s">
        <v>102</v>
      </c>
      <c r="B63" s="115" t="s">
        <v>143</v>
      </c>
      <c r="C63" s="116"/>
      <c r="D63" s="117"/>
      <c r="E63" s="64">
        <v>0</v>
      </c>
    </row>
    <row r="64" spans="1:5" ht="14.25" customHeight="1" x14ac:dyDescent="0.3">
      <c r="A64" s="63" t="s">
        <v>103</v>
      </c>
      <c r="B64" s="115" t="s">
        <v>144</v>
      </c>
      <c r="C64" s="116"/>
      <c r="D64" s="117"/>
      <c r="E64" s="64">
        <v>0</v>
      </c>
    </row>
    <row r="65" spans="1:5" ht="15" customHeight="1" x14ac:dyDescent="0.3">
      <c r="A65" s="132" t="s">
        <v>145</v>
      </c>
      <c r="B65" s="133"/>
      <c r="C65" s="133"/>
      <c r="D65" s="123"/>
      <c r="E65" s="124"/>
    </row>
    <row r="66" spans="1:5" ht="14.25" customHeight="1" x14ac:dyDescent="0.3">
      <c r="A66" s="63" t="s">
        <v>105</v>
      </c>
      <c r="B66" s="115" t="s">
        <v>146</v>
      </c>
      <c r="C66" s="116"/>
      <c r="D66" s="117"/>
      <c r="E66" s="64">
        <v>0</v>
      </c>
    </row>
    <row r="67" spans="1:5" ht="14.25" customHeight="1" x14ac:dyDescent="0.3">
      <c r="A67" s="63" t="s">
        <v>106</v>
      </c>
      <c r="B67" s="115" t="s">
        <v>147</v>
      </c>
      <c r="C67" s="116"/>
      <c r="D67" s="117"/>
      <c r="E67" s="64">
        <v>0</v>
      </c>
    </row>
    <row r="68" spans="1:5" ht="15" customHeight="1" x14ac:dyDescent="0.3">
      <c r="A68" s="132" t="s">
        <v>148</v>
      </c>
      <c r="B68" s="133"/>
      <c r="C68" s="133"/>
      <c r="D68" s="123"/>
      <c r="E68" s="124"/>
    </row>
    <row r="69" spans="1:5" ht="14.25" customHeight="1" x14ac:dyDescent="0.3">
      <c r="A69" s="63" t="s">
        <v>107</v>
      </c>
      <c r="B69" s="115" t="s">
        <v>149</v>
      </c>
      <c r="C69" s="116"/>
      <c r="D69" s="117"/>
      <c r="E69" s="64">
        <v>0</v>
      </c>
    </row>
    <row r="70" spans="1:5" ht="14.25" customHeight="1" x14ac:dyDescent="0.3">
      <c r="A70" s="63" t="s">
        <v>108</v>
      </c>
      <c r="B70" s="115" t="s">
        <v>150</v>
      </c>
      <c r="C70" s="116"/>
      <c r="D70" s="117"/>
      <c r="E70" s="64">
        <v>0</v>
      </c>
    </row>
    <row r="71" spans="1:5" ht="15" customHeight="1" x14ac:dyDescent="0.3">
      <c r="A71" s="121" t="s">
        <v>151</v>
      </c>
      <c r="B71" s="122"/>
      <c r="C71" s="122"/>
      <c r="D71" s="134"/>
      <c r="E71" s="135"/>
    </row>
    <row r="72" spans="1:5" ht="31.5" customHeight="1" x14ac:dyDescent="0.3">
      <c r="A72" s="67" t="s">
        <v>109</v>
      </c>
      <c r="B72" s="115" t="s">
        <v>152</v>
      </c>
      <c r="C72" s="116"/>
      <c r="D72" s="117"/>
      <c r="E72" s="64">
        <v>0</v>
      </c>
    </row>
    <row r="73" spans="1:5" ht="33.75" customHeight="1" x14ac:dyDescent="0.3">
      <c r="A73" s="67" t="s">
        <v>110</v>
      </c>
      <c r="B73" s="115" t="s">
        <v>153</v>
      </c>
      <c r="C73" s="116"/>
      <c r="D73" s="117"/>
      <c r="E73" s="64">
        <v>0</v>
      </c>
    </row>
    <row r="74" spans="1:5" ht="28.5" customHeight="1" x14ac:dyDescent="0.3">
      <c r="A74" s="67" t="s">
        <v>154</v>
      </c>
      <c r="B74" s="115" t="s">
        <v>155</v>
      </c>
      <c r="C74" s="116"/>
      <c r="D74" s="117"/>
      <c r="E74" s="64">
        <v>0</v>
      </c>
    </row>
    <row r="75" spans="1:5" ht="33" customHeight="1" x14ac:dyDescent="0.3">
      <c r="A75" s="67" t="s">
        <v>156</v>
      </c>
      <c r="B75" s="115" t="s">
        <v>157</v>
      </c>
      <c r="C75" s="116"/>
      <c r="D75" s="117"/>
      <c r="E75" s="64">
        <v>0</v>
      </c>
    </row>
    <row r="76" spans="1:5" ht="33" customHeight="1" x14ac:dyDescent="0.3">
      <c r="A76" s="67" t="s">
        <v>158</v>
      </c>
      <c r="B76" s="130" t="s">
        <v>159</v>
      </c>
      <c r="C76" s="130"/>
      <c r="D76" s="131"/>
      <c r="E76" s="64">
        <v>0</v>
      </c>
    </row>
    <row r="77" spans="1:5" ht="15" customHeight="1" x14ac:dyDescent="0.3">
      <c r="A77" s="121" t="s">
        <v>160</v>
      </c>
      <c r="B77" s="122"/>
      <c r="C77" s="122"/>
      <c r="D77" s="123"/>
      <c r="E77" s="124"/>
    </row>
    <row r="78" spans="1:5" x14ac:dyDescent="0.3">
      <c r="A78" s="63" t="s">
        <v>111</v>
      </c>
      <c r="B78" s="115" t="s">
        <v>161</v>
      </c>
      <c r="C78" s="116"/>
      <c r="D78" s="117"/>
      <c r="E78" s="64">
        <v>0</v>
      </c>
    </row>
    <row r="79" spans="1:5" ht="28.5" customHeight="1" x14ac:dyDescent="0.3">
      <c r="A79" s="63" t="s">
        <v>112</v>
      </c>
      <c r="B79" s="115" t="s">
        <v>162</v>
      </c>
      <c r="C79" s="116"/>
      <c r="D79" s="117"/>
      <c r="E79" s="64">
        <v>0</v>
      </c>
    </row>
    <row r="80" spans="1:5" ht="29.25" customHeight="1" x14ac:dyDescent="0.3">
      <c r="A80" s="63" t="s">
        <v>163</v>
      </c>
      <c r="B80" s="115" t="s">
        <v>164</v>
      </c>
      <c r="C80" s="116"/>
      <c r="D80" s="117"/>
      <c r="E80" s="64">
        <v>0</v>
      </c>
    </row>
    <row r="81" spans="1:5" ht="30" customHeight="1" x14ac:dyDescent="0.3">
      <c r="A81" s="65" t="s">
        <v>165</v>
      </c>
      <c r="B81" s="129" t="s">
        <v>166</v>
      </c>
      <c r="C81" s="130"/>
      <c r="D81" s="131"/>
      <c r="E81" s="66">
        <v>0</v>
      </c>
    </row>
    <row r="82" spans="1:5" ht="27" customHeight="1" x14ac:dyDescent="0.3">
      <c r="A82" s="63" t="s">
        <v>167</v>
      </c>
      <c r="B82" s="129" t="s">
        <v>168</v>
      </c>
      <c r="C82" s="130"/>
      <c r="D82" s="131"/>
      <c r="E82" s="64">
        <v>0</v>
      </c>
    </row>
    <row r="83" spans="1:5" x14ac:dyDescent="0.3">
      <c r="A83" s="121" t="s">
        <v>169</v>
      </c>
      <c r="B83" s="122"/>
      <c r="C83" s="122"/>
      <c r="D83" s="123"/>
      <c r="E83" s="124"/>
    </row>
    <row r="84" spans="1:5" x14ac:dyDescent="0.3">
      <c r="A84" s="68" t="s">
        <v>113</v>
      </c>
      <c r="B84" s="118" t="s">
        <v>170</v>
      </c>
      <c r="C84" s="119"/>
      <c r="D84" s="120"/>
      <c r="E84" s="69">
        <v>0</v>
      </c>
    </row>
    <row r="85" spans="1:5" ht="29.25" customHeight="1" x14ac:dyDescent="0.3">
      <c r="A85" s="63" t="s">
        <v>114</v>
      </c>
      <c r="B85" s="115" t="s">
        <v>171</v>
      </c>
      <c r="C85" s="116"/>
      <c r="D85" s="117"/>
      <c r="E85" s="64">
        <v>0</v>
      </c>
    </row>
    <row r="86" spans="1:5" x14ac:dyDescent="0.3">
      <c r="A86" s="125" t="s">
        <v>172</v>
      </c>
      <c r="B86" s="126"/>
      <c r="C86" s="126"/>
      <c r="D86" s="127"/>
      <c r="E86" s="128"/>
    </row>
    <row r="87" spans="1:5" x14ac:dyDescent="0.3">
      <c r="A87" s="70" t="s">
        <v>173</v>
      </c>
      <c r="B87" s="115" t="s">
        <v>174</v>
      </c>
      <c r="C87" s="116"/>
      <c r="D87" s="117"/>
      <c r="E87" s="64">
        <v>2</v>
      </c>
    </row>
    <row r="88" spans="1:5" ht="33.75" customHeight="1" x14ac:dyDescent="0.3">
      <c r="A88" s="70" t="s">
        <v>175</v>
      </c>
      <c r="B88" s="115" t="s">
        <v>176</v>
      </c>
      <c r="C88" s="116"/>
      <c r="D88" s="117"/>
      <c r="E88" s="64">
        <v>1</v>
      </c>
    </row>
    <row r="89" spans="1:5" ht="33.75" customHeight="1" x14ac:dyDescent="0.3">
      <c r="A89" s="70" t="s">
        <v>177</v>
      </c>
      <c r="B89" s="115" t="s">
        <v>178</v>
      </c>
      <c r="C89" s="116"/>
      <c r="D89" s="117"/>
      <c r="E89" s="64">
        <v>0</v>
      </c>
    </row>
    <row r="90" spans="1:5" ht="31.5" customHeight="1" x14ac:dyDescent="0.3">
      <c r="A90" s="114" t="s">
        <v>115</v>
      </c>
      <c r="B90" s="114"/>
      <c r="C90" s="114"/>
      <c r="D90" s="114"/>
      <c r="E90" s="114"/>
    </row>
    <row r="91" spans="1:5" x14ac:dyDescent="0.3">
      <c r="A91" s="111" t="s">
        <v>120</v>
      </c>
      <c r="B91" s="112"/>
      <c r="C91" s="113"/>
      <c r="D91" s="111" t="s">
        <v>123</v>
      </c>
      <c r="E91" s="113"/>
    </row>
    <row r="92" spans="1:5" x14ac:dyDescent="0.3">
      <c r="A92" s="111" t="s">
        <v>121</v>
      </c>
      <c r="B92" s="112"/>
      <c r="C92" s="113"/>
      <c r="D92" s="111" t="s">
        <v>124</v>
      </c>
      <c r="E92" s="113"/>
    </row>
    <row r="93" spans="1:5" x14ac:dyDescent="0.3">
      <c r="A93" s="111" t="s">
        <v>179</v>
      </c>
      <c r="B93" s="112"/>
      <c r="C93" s="113"/>
      <c r="D93" s="111" t="s">
        <v>180</v>
      </c>
      <c r="E93" s="113"/>
    </row>
    <row r="94" spans="1:5" x14ac:dyDescent="0.3">
      <c r="A94" s="109" t="s">
        <v>116</v>
      </c>
      <c r="B94" s="109"/>
      <c r="C94" s="109"/>
      <c r="D94" s="109"/>
      <c r="E94" s="109"/>
    </row>
    <row r="95" spans="1:5" ht="33" customHeight="1" x14ac:dyDescent="0.3">
      <c r="A95" s="110" t="s">
        <v>117</v>
      </c>
      <c r="B95" s="110"/>
      <c r="C95" s="110"/>
      <c r="D95" s="110"/>
      <c r="E95" s="110"/>
    </row>
  </sheetData>
  <sheetProtection password="DA2F" sheet="1" selectLockedCells="1" selectUnlockedCells="1"/>
  <mergeCells count="98">
    <mergeCell ref="B51:D51"/>
    <mergeCell ref="B52:D52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27:D27"/>
    <mergeCell ref="B28:D28"/>
    <mergeCell ref="B29:D29"/>
    <mergeCell ref="B30:D30"/>
    <mergeCell ref="B31:D31"/>
    <mergeCell ref="A53:D53"/>
    <mergeCell ref="B55:D55"/>
    <mergeCell ref="B56:D56"/>
    <mergeCell ref="A54:E54"/>
    <mergeCell ref="A57:E57"/>
    <mergeCell ref="B59:D59"/>
    <mergeCell ref="B60:D60"/>
    <mergeCell ref="B61:D61"/>
    <mergeCell ref="A58:E58"/>
    <mergeCell ref="A62:E62"/>
    <mergeCell ref="B63:D63"/>
    <mergeCell ref="B64:D64"/>
    <mergeCell ref="B66:D66"/>
    <mergeCell ref="B67:D67"/>
    <mergeCell ref="A65:E65"/>
    <mergeCell ref="B69:D69"/>
    <mergeCell ref="B70:D70"/>
    <mergeCell ref="B72:D72"/>
    <mergeCell ref="A68:E68"/>
    <mergeCell ref="A71:E71"/>
    <mergeCell ref="B73:D73"/>
    <mergeCell ref="B74:D74"/>
    <mergeCell ref="B75:D75"/>
    <mergeCell ref="B76:D76"/>
    <mergeCell ref="A77:E77"/>
    <mergeCell ref="A83:E83"/>
    <mergeCell ref="B85:D85"/>
    <mergeCell ref="A86:E86"/>
    <mergeCell ref="B78:D78"/>
    <mergeCell ref="B79:D79"/>
    <mergeCell ref="B81:D81"/>
    <mergeCell ref="B82:D82"/>
    <mergeCell ref="B80:D80"/>
    <mergeCell ref="A90:E90"/>
    <mergeCell ref="B87:D87"/>
    <mergeCell ref="B88:D88"/>
    <mergeCell ref="B89:D89"/>
    <mergeCell ref="B84:D84"/>
    <mergeCell ref="A94:E94"/>
    <mergeCell ref="A95:E95"/>
    <mergeCell ref="A91:C91"/>
    <mergeCell ref="D91:E91"/>
    <mergeCell ref="A92:C92"/>
    <mergeCell ref="D92:E92"/>
    <mergeCell ref="A93:C93"/>
    <mergeCell ref="D93:E9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95"/>
  <sheetViews>
    <sheetView topLeftCell="A4" zoomScaleNormal="100" workbookViewId="0">
      <selection activeCell="E11" sqref="E11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5"/>
    <col min="7" max="16384" width="9.26953125" style="1"/>
  </cols>
  <sheetData>
    <row r="1" spans="1:13" ht="21.75" customHeight="1" x14ac:dyDescent="0.35">
      <c r="A1" s="163" t="s">
        <v>67</v>
      </c>
      <c r="B1" s="163"/>
      <c r="C1" s="163"/>
      <c r="D1" s="163"/>
      <c r="E1" s="16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163" t="s">
        <v>68</v>
      </c>
      <c r="B2" s="163"/>
      <c r="C2" s="163"/>
      <c r="D2" s="163"/>
      <c r="E2" s="163"/>
    </row>
    <row r="3" spans="1:13" ht="19.5" customHeight="1" x14ac:dyDescent="0.3">
      <c r="A3" s="164" t="s">
        <v>70</v>
      </c>
      <c r="B3" s="164"/>
      <c r="C3" s="164"/>
      <c r="D3" s="164"/>
      <c r="E3" s="164"/>
    </row>
    <row r="4" spans="1:13" ht="17.25" customHeight="1" x14ac:dyDescent="0.3">
      <c r="A4" s="165" t="s">
        <v>224</v>
      </c>
      <c r="B4" s="165"/>
      <c r="C4" s="165"/>
      <c r="D4" s="165"/>
      <c r="E4" s="165"/>
    </row>
    <row r="5" spans="1:13" ht="17.25" customHeight="1" x14ac:dyDescent="0.3">
      <c r="A5" s="166" t="s">
        <v>129</v>
      </c>
      <c r="B5" s="166"/>
      <c r="C5" s="166"/>
      <c r="D5" s="166"/>
      <c r="E5" s="166"/>
    </row>
    <row r="6" spans="1:13" ht="30" customHeight="1" x14ac:dyDescent="0.3">
      <c r="A6" s="142" t="s">
        <v>0</v>
      </c>
      <c r="B6" s="143"/>
      <c r="C6" s="143"/>
      <c r="D6" s="144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167" t="s">
        <v>21</v>
      </c>
      <c r="C7" s="168"/>
      <c r="D7" s="169"/>
      <c r="E7" s="3">
        <v>13</v>
      </c>
      <c r="F7" s="38" t="s">
        <v>86</v>
      </c>
      <c r="G7" s="39"/>
      <c r="H7" s="39"/>
    </row>
    <row r="8" spans="1:13" ht="20.149999999999999" customHeight="1" x14ac:dyDescent="0.3">
      <c r="A8" s="40"/>
      <c r="B8" s="172" t="s">
        <v>56</v>
      </c>
      <c r="C8" s="173"/>
      <c r="D8" s="173"/>
      <c r="E8" s="174"/>
      <c r="G8" s="39"/>
      <c r="H8" s="39"/>
    </row>
    <row r="9" spans="1:13" ht="21.75" customHeight="1" x14ac:dyDescent="0.35">
      <c r="A9" s="5">
        <v>2</v>
      </c>
      <c r="B9" s="170" t="s">
        <v>87</v>
      </c>
      <c r="C9" s="170"/>
      <c r="D9" s="170"/>
      <c r="E9" s="171"/>
      <c r="F9" s="38" t="s">
        <v>88</v>
      </c>
    </row>
    <row r="10" spans="1:13" x14ac:dyDescent="0.3">
      <c r="A10" s="5" t="s">
        <v>22</v>
      </c>
      <c r="B10" s="160" t="s">
        <v>2</v>
      </c>
      <c r="C10" s="161"/>
      <c r="D10" s="162"/>
      <c r="E10" s="75">
        <v>0</v>
      </c>
    </row>
    <row r="11" spans="1:13" x14ac:dyDescent="0.3">
      <c r="A11" s="5" t="s">
        <v>23</v>
      </c>
      <c r="B11" s="160" t="s">
        <v>3</v>
      </c>
      <c r="C11" s="161"/>
      <c r="D11" s="162"/>
      <c r="E11" s="76">
        <v>0</v>
      </c>
    </row>
    <row r="12" spans="1:13" x14ac:dyDescent="0.3">
      <c r="A12" s="5" t="s">
        <v>24</v>
      </c>
      <c r="B12" s="160" t="s">
        <v>4</v>
      </c>
      <c r="C12" s="161"/>
      <c r="D12" s="162"/>
      <c r="E12" s="76">
        <v>0</v>
      </c>
      <c r="F12" s="41"/>
    </row>
    <row r="13" spans="1:13" x14ac:dyDescent="0.3">
      <c r="A13" s="5" t="s">
        <v>25</v>
      </c>
      <c r="B13" s="160" t="s">
        <v>5</v>
      </c>
      <c r="C13" s="161"/>
      <c r="D13" s="162"/>
      <c r="E13" s="76">
        <v>0</v>
      </c>
    </row>
    <row r="14" spans="1:13" x14ac:dyDescent="0.3">
      <c r="A14" s="5" t="s">
        <v>26</v>
      </c>
      <c r="B14" s="160" t="s">
        <v>6</v>
      </c>
      <c r="C14" s="161"/>
      <c r="D14" s="162"/>
      <c r="E14" s="76">
        <v>2</v>
      </c>
    </row>
    <row r="15" spans="1:13" x14ac:dyDescent="0.3">
      <c r="A15" s="5" t="s">
        <v>27</v>
      </c>
      <c r="B15" s="160" t="s">
        <v>7</v>
      </c>
      <c r="C15" s="161"/>
      <c r="D15" s="162"/>
      <c r="E15" s="76">
        <v>1</v>
      </c>
    </row>
    <row r="16" spans="1:13" x14ac:dyDescent="0.3">
      <c r="A16" s="5" t="s">
        <v>28</v>
      </c>
      <c r="B16" s="160" t="s">
        <v>8</v>
      </c>
      <c r="C16" s="161"/>
      <c r="D16" s="162"/>
      <c r="E16" s="76">
        <v>9</v>
      </c>
      <c r="F16" s="41"/>
    </row>
    <row r="17" spans="1:10" x14ac:dyDescent="0.3">
      <c r="A17" s="5" t="s">
        <v>29</v>
      </c>
      <c r="B17" s="160" t="s">
        <v>9</v>
      </c>
      <c r="C17" s="161"/>
      <c r="D17" s="162"/>
      <c r="E17" s="76">
        <v>1</v>
      </c>
    </row>
    <row r="18" spans="1:10" x14ac:dyDescent="0.3">
      <c r="A18" s="5" t="s">
        <v>30</v>
      </c>
      <c r="B18" s="160" t="s">
        <v>34</v>
      </c>
      <c r="C18" s="161"/>
      <c r="D18" s="162"/>
      <c r="E18" s="76">
        <v>0</v>
      </c>
    </row>
    <row r="19" spans="1:10" ht="20.149999999999999" customHeight="1" x14ac:dyDescent="0.35">
      <c r="A19" s="40"/>
      <c r="B19" s="181" t="s">
        <v>57</v>
      </c>
      <c r="C19" s="182"/>
      <c r="D19" s="182"/>
      <c r="E19" s="183"/>
      <c r="F19" s="38" t="s">
        <v>88</v>
      </c>
    </row>
    <row r="20" spans="1:10" ht="43.5" customHeight="1" x14ac:dyDescent="0.3">
      <c r="A20" s="6" t="s">
        <v>31</v>
      </c>
      <c r="B20" s="178" t="s">
        <v>89</v>
      </c>
      <c r="C20" s="179"/>
      <c r="D20" s="180"/>
      <c r="E20" s="21">
        <v>4</v>
      </c>
      <c r="F20" s="35" t="s">
        <v>37</v>
      </c>
      <c r="G20" s="39"/>
      <c r="H20" s="39"/>
      <c r="I20" s="39"/>
      <c r="J20" s="39"/>
    </row>
    <row r="21" spans="1:10" ht="40.5" customHeight="1" x14ac:dyDescent="0.3">
      <c r="A21" s="6" t="s">
        <v>32</v>
      </c>
      <c r="B21" s="178" t="s">
        <v>90</v>
      </c>
      <c r="C21" s="179"/>
      <c r="D21" s="180"/>
      <c r="E21" s="21">
        <v>9</v>
      </c>
    </row>
    <row r="22" spans="1:10" ht="39" customHeight="1" x14ac:dyDescent="0.3">
      <c r="A22" s="6" t="s">
        <v>33</v>
      </c>
      <c r="B22" s="178" t="s">
        <v>91</v>
      </c>
      <c r="C22" s="179"/>
      <c r="D22" s="180"/>
      <c r="E22" s="21">
        <v>0</v>
      </c>
    </row>
    <row r="23" spans="1:10" ht="20.149999999999999" customHeight="1" x14ac:dyDescent="0.35">
      <c r="A23" s="40"/>
      <c r="B23" s="184" t="s">
        <v>69</v>
      </c>
      <c r="C23" s="185"/>
      <c r="D23" s="186"/>
      <c r="E23" s="42"/>
      <c r="F23" s="38" t="s">
        <v>92</v>
      </c>
    </row>
    <row r="24" spans="1:10" ht="30" customHeight="1" x14ac:dyDescent="0.3">
      <c r="A24" s="7">
        <v>4</v>
      </c>
      <c r="B24" s="187" t="s">
        <v>71</v>
      </c>
      <c r="C24" s="187"/>
      <c r="D24" s="187"/>
      <c r="E24" s="188"/>
      <c r="F24" s="35" t="s">
        <v>37</v>
      </c>
      <c r="G24" s="39"/>
      <c r="H24" s="39"/>
      <c r="I24" s="39"/>
    </row>
    <row r="25" spans="1:10" x14ac:dyDescent="0.3">
      <c r="A25" s="7" t="s">
        <v>35</v>
      </c>
      <c r="B25" s="154" t="s">
        <v>14</v>
      </c>
      <c r="C25" s="155"/>
      <c r="D25" s="156"/>
      <c r="E25" s="23">
        <v>4</v>
      </c>
      <c r="F25" s="35" t="s">
        <v>37</v>
      </c>
    </row>
    <row r="26" spans="1:10" ht="15" customHeight="1" x14ac:dyDescent="0.3">
      <c r="A26" s="7" t="s">
        <v>36</v>
      </c>
      <c r="B26" s="154" t="s">
        <v>15</v>
      </c>
      <c r="C26" s="155"/>
      <c r="D26" s="156"/>
      <c r="E26" s="23">
        <v>2</v>
      </c>
      <c r="F26" s="35" t="s">
        <v>37</v>
      </c>
    </row>
    <row r="27" spans="1:10" x14ac:dyDescent="0.3">
      <c r="A27" s="7" t="s">
        <v>38</v>
      </c>
      <c r="B27" s="154" t="s">
        <v>16</v>
      </c>
      <c r="C27" s="155"/>
      <c r="D27" s="156"/>
      <c r="E27" s="23">
        <v>0</v>
      </c>
      <c r="F27" s="35" t="s">
        <v>37</v>
      </c>
    </row>
    <row r="28" spans="1:10" ht="15" customHeight="1" x14ac:dyDescent="0.3">
      <c r="A28" s="7" t="s">
        <v>41</v>
      </c>
      <c r="B28" s="154" t="s">
        <v>17</v>
      </c>
      <c r="C28" s="155"/>
      <c r="D28" s="156"/>
      <c r="E28" s="23">
        <v>0</v>
      </c>
      <c r="F28" s="35" t="s">
        <v>37</v>
      </c>
    </row>
    <row r="29" spans="1:10" ht="14.5" x14ac:dyDescent="0.35">
      <c r="A29" s="7" t="s">
        <v>39</v>
      </c>
      <c r="B29" s="157" t="s">
        <v>13</v>
      </c>
      <c r="C29" s="158"/>
      <c r="D29" s="159"/>
      <c r="E29" s="77">
        <v>0</v>
      </c>
      <c r="F29" s="38" t="s">
        <v>20</v>
      </c>
    </row>
    <row r="30" spans="1:10" x14ac:dyDescent="0.3">
      <c r="A30" s="7"/>
      <c r="B30" s="154" t="s">
        <v>46</v>
      </c>
      <c r="C30" s="155"/>
      <c r="D30" s="156"/>
      <c r="E30" s="77">
        <v>0</v>
      </c>
    </row>
    <row r="31" spans="1:10" x14ac:dyDescent="0.3">
      <c r="A31" s="7"/>
      <c r="B31" s="154" t="s">
        <v>47</v>
      </c>
      <c r="C31" s="155"/>
      <c r="D31" s="156"/>
      <c r="E31" s="77">
        <v>0</v>
      </c>
    </row>
    <row r="32" spans="1:10" x14ac:dyDescent="0.3">
      <c r="A32" s="7"/>
      <c r="B32" s="154" t="s">
        <v>48</v>
      </c>
      <c r="C32" s="155"/>
      <c r="D32" s="156"/>
      <c r="E32" s="77">
        <v>0</v>
      </c>
    </row>
    <row r="33" spans="1:6" x14ac:dyDescent="0.3">
      <c r="A33" s="7"/>
      <c r="B33" s="154" t="s">
        <v>49</v>
      </c>
      <c r="C33" s="155"/>
      <c r="D33" s="156"/>
      <c r="E33" s="77">
        <v>0</v>
      </c>
    </row>
    <row r="34" spans="1:6" x14ac:dyDescent="0.3">
      <c r="A34" s="7"/>
      <c r="B34" s="175" t="s">
        <v>50</v>
      </c>
      <c r="C34" s="176"/>
      <c r="D34" s="177"/>
      <c r="E34" s="77">
        <v>0</v>
      </c>
    </row>
    <row r="35" spans="1:6" x14ac:dyDescent="0.3">
      <c r="A35" s="7"/>
      <c r="B35" s="175" t="s">
        <v>51</v>
      </c>
      <c r="C35" s="176"/>
      <c r="D35" s="177"/>
      <c r="E35" s="77">
        <v>0</v>
      </c>
    </row>
    <row r="36" spans="1:6" x14ac:dyDescent="0.3">
      <c r="A36" s="7"/>
      <c r="B36" s="189" t="s">
        <v>52</v>
      </c>
      <c r="C36" s="190"/>
      <c r="D36" s="191"/>
      <c r="E36" s="77">
        <v>0</v>
      </c>
    </row>
    <row r="37" spans="1:6" x14ac:dyDescent="0.3">
      <c r="A37" s="7"/>
      <c r="B37" s="189" t="s">
        <v>53</v>
      </c>
      <c r="C37" s="190"/>
      <c r="D37" s="191"/>
      <c r="E37" s="77">
        <v>0</v>
      </c>
    </row>
    <row r="38" spans="1:6" x14ac:dyDescent="0.3">
      <c r="A38" s="7"/>
      <c r="B38" s="189" t="s">
        <v>66</v>
      </c>
      <c r="C38" s="190"/>
      <c r="D38" s="191"/>
      <c r="E38" s="77">
        <v>7</v>
      </c>
    </row>
    <row r="39" spans="1:6" ht="14.5" customHeight="1" x14ac:dyDescent="0.35">
      <c r="A39" s="7" t="s">
        <v>40</v>
      </c>
      <c r="B39" s="189" t="s">
        <v>18</v>
      </c>
      <c r="C39" s="190"/>
      <c r="D39" s="191"/>
      <c r="E39" s="77">
        <f>SUM(E40:E42)</f>
        <v>0</v>
      </c>
      <c r="F39" s="38" t="s">
        <v>20</v>
      </c>
    </row>
    <row r="40" spans="1:6" x14ac:dyDescent="0.3">
      <c r="A40" s="7"/>
      <c r="B40" s="189" t="s">
        <v>43</v>
      </c>
      <c r="C40" s="190"/>
      <c r="D40" s="191"/>
      <c r="E40" s="77">
        <v>0</v>
      </c>
    </row>
    <row r="41" spans="1:6" x14ac:dyDescent="0.3">
      <c r="A41" s="7"/>
      <c r="B41" s="189" t="s">
        <v>44</v>
      </c>
      <c r="C41" s="190"/>
      <c r="D41" s="191"/>
      <c r="E41" s="77">
        <v>0</v>
      </c>
    </row>
    <row r="42" spans="1:6" x14ac:dyDescent="0.3">
      <c r="A42" s="7"/>
      <c r="B42" s="189" t="s">
        <v>45</v>
      </c>
      <c r="C42" s="190"/>
      <c r="D42" s="191"/>
      <c r="E42" s="77">
        <v>0</v>
      </c>
    </row>
    <row r="43" spans="1:6" x14ac:dyDescent="0.3">
      <c r="A43" s="7"/>
      <c r="B43" s="189" t="s">
        <v>66</v>
      </c>
      <c r="C43" s="190"/>
      <c r="D43" s="191"/>
      <c r="E43" s="77">
        <v>0</v>
      </c>
    </row>
    <row r="44" spans="1:6" ht="18" customHeight="1" x14ac:dyDescent="0.3">
      <c r="A44" s="7" t="s">
        <v>42</v>
      </c>
      <c r="B44" s="192" t="s">
        <v>19</v>
      </c>
      <c r="C44" s="193"/>
      <c r="D44" s="194"/>
      <c r="E44" s="77">
        <v>0</v>
      </c>
      <c r="F44" s="35" t="s">
        <v>37</v>
      </c>
    </row>
    <row r="45" spans="1:6" ht="18" customHeight="1" x14ac:dyDescent="0.3">
      <c r="A45" s="8" t="s">
        <v>54</v>
      </c>
      <c r="B45" s="195" t="s">
        <v>55</v>
      </c>
      <c r="C45" s="196"/>
      <c r="D45" s="197"/>
      <c r="E45" s="77">
        <v>0</v>
      </c>
    </row>
    <row r="46" spans="1:6" ht="20.149999999999999" customHeight="1" x14ac:dyDescent="0.35">
      <c r="A46" s="43"/>
      <c r="B46" s="172" t="s">
        <v>58</v>
      </c>
      <c r="C46" s="201"/>
      <c r="D46" s="202"/>
      <c r="E46" s="42"/>
      <c r="F46" s="38" t="s">
        <v>88</v>
      </c>
    </row>
    <row r="47" spans="1:6" ht="19.5" customHeight="1" x14ac:dyDescent="0.3">
      <c r="A47" s="10">
        <v>5</v>
      </c>
      <c r="B47" s="203" t="s">
        <v>93</v>
      </c>
      <c r="C47" s="204"/>
      <c r="D47" s="204"/>
      <c r="E47" s="205"/>
    </row>
    <row r="48" spans="1:6" x14ac:dyDescent="0.3">
      <c r="A48" s="10" t="s">
        <v>59</v>
      </c>
      <c r="B48" s="198" t="s">
        <v>10</v>
      </c>
      <c r="C48" s="199"/>
      <c r="D48" s="200"/>
      <c r="E48" s="80">
        <v>5</v>
      </c>
    </row>
    <row r="49" spans="1:15" x14ac:dyDescent="0.3">
      <c r="A49" s="10" t="s">
        <v>60</v>
      </c>
      <c r="B49" s="198" t="s">
        <v>11</v>
      </c>
      <c r="C49" s="199"/>
      <c r="D49" s="200"/>
      <c r="E49" s="80">
        <v>8</v>
      </c>
    </row>
    <row r="50" spans="1:15" x14ac:dyDescent="0.3">
      <c r="A50" s="10" t="s">
        <v>61</v>
      </c>
      <c r="B50" s="198" t="s">
        <v>65</v>
      </c>
      <c r="C50" s="199"/>
      <c r="D50" s="200"/>
      <c r="E50" s="80">
        <v>0</v>
      </c>
    </row>
    <row r="51" spans="1:15" x14ac:dyDescent="0.3">
      <c r="A51" s="10" t="s">
        <v>62</v>
      </c>
      <c r="B51" s="198" t="s">
        <v>12</v>
      </c>
      <c r="C51" s="199"/>
      <c r="D51" s="200"/>
      <c r="E51" s="80">
        <v>0</v>
      </c>
    </row>
    <row r="52" spans="1:15" x14ac:dyDescent="0.3">
      <c r="A52" s="10" t="s">
        <v>63</v>
      </c>
      <c r="B52" s="198" t="s">
        <v>64</v>
      </c>
      <c r="C52" s="199"/>
      <c r="D52" s="200"/>
      <c r="E52" s="81">
        <v>0</v>
      </c>
    </row>
    <row r="53" spans="1:15" ht="29.25" customHeight="1" x14ac:dyDescent="0.3">
      <c r="A53" s="142" t="s">
        <v>94</v>
      </c>
      <c r="B53" s="143"/>
      <c r="C53" s="143"/>
      <c r="D53" s="144"/>
      <c r="E53" s="36" t="s">
        <v>1</v>
      </c>
      <c r="F53" s="208" t="s">
        <v>95</v>
      </c>
      <c r="G53" s="209"/>
      <c r="H53" s="209"/>
      <c r="I53" s="209"/>
      <c r="J53" s="209"/>
      <c r="K53" s="209"/>
      <c r="L53" s="209"/>
      <c r="M53" s="209"/>
      <c r="N53" s="209"/>
      <c r="O53" s="209"/>
    </row>
    <row r="54" spans="1:15" s="13" customFormat="1" ht="20.149999999999999" customHeight="1" x14ac:dyDescent="0.35">
      <c r="A54" s="148" t="s">
        <v>181</v>
      </c>
      <c r="B54" s="149"/>
      <c r="C54" s="149"/>
      <c r="D54" s="138"/>
      <c r="E54" s="139"/>
      <c r="F54" s="44"/>
    </row>
    <row r="55" spans="1:15" s="13" customFormat="1" ht="30.75" customHeight="1" x14ac:dyDescent="0.35">
      <c r="A55" s="61" t="s">
        <v>133</v>
      </c>
      <c r="B55" s="145" t="s">
        <v>134</v>
      </c>
      <c r="C55" s="146"/>
      <c r="D55" s="147"/>
      <c r="E55" s="62">
        <v>13</v>
      </c>
      <c r="F55" s="37" t="s">
        <v>96</v>
      </c>
    </row>
    <row r="56" spans="1:15" s="13" customFormat="1" ht="20.149999999999999" customHeight="1" x14ac:dyDescent="0.35">
      <c r="A56" s="61" t="s">
        <v>135</v>
      </c>
      <c r="B56" s="145" t="s">
        <v>136</v>
      </c>
      <c r="C56" s="146"/>
      <c r="D56" s="147"/>
      <c r="E56" s="62">
        <v>5</v>
      </c>
      <c r="F56" s="44"/>
    </row>
    <row r="57" spans="1:15" s="13" customFormat="1" ht="30" customHeight="1" x14ac:dyDescent="0.35">
      <c r="A57" s="151" t="s">
        <v>182</v>
      </c>
      <c r="B57" s="152"/>
      <c r="C57" s="152"/>
      <c r="D57" s="206"/>
      <c r="E57" s="207"/>
      <c r="F57" s="44"/>
    </row>
    <row r="58" spans="1:15" s="13" customFormat="1" ht="19.5" customHeight="1" x14ac:dyDescent="0.35">
      <c r="A58" s="136" t="s">
        <v>138</v>
      </c>
      <c r="B58" s="137"/>
      <c r="C58" s="137"/>
      <c r="D58" s="138"/>
      <c r="E58" s="139"/>
      <c r="F58" s="44"/>
    </row>
    <row r="59" spans="1:15" s="13" customFormat="1" ht="43.5" customHeight="1" x14ac:dyDescent="0.35">
      <c r="A59" s="63" t="s">
        <v>97</v>
      </c>
      <c r="B59" s="115" t="s">
        <v>139</v>
      </c>
      <c r="C59" s="116"/>
      <c r="D59" s="117"/>
      <c r="E59" s="64">
        <v>13</v>
      </c>
      <c r="F59" s="44"/>
    </row>
    <row r="60" spans="1:15" s="13" customFormat="1" ht="30" customHeight="1" x14ac:dyDescent="0.35">
      <c r="A60" s="63" t="s">
        <v>98</v>
      </c>
      <c r="B60" s="115" t="s">
        <v>140</v>
      </c>
      <c r="C60" s="116"/>
      <c r="D60" s="117"/>
      <c r="E60" s="64">
        <v>13</v>
      </c>
      <c r="F60" s="37" t="s">
        <v>100</v>
      </c>
    </row>
    <row r="61" spans="1:15" s="13" customFormat="1" ht="30" customHeight="1" x14ac:dyDescent="0.35">
      <c r="A61" s="65" t="s">
        <v>99</v>
      </c>
      <c r="B61" s="115" t="s">
        <v>141</v>
      </c>
      <c r="C61" s="116"/>
      <c r="D61" s="117"/>
      <c r="E61" s="66">
        <v>13</v>
      </c>
      <c r="F61" s="44"/>
    </row>
    <row r="62" spans="1:15" s="13" customFormat="1" ht="19.5" customHeight="1" x14ac:dyDescent="0.35">
      <c r="A62" s="140" t="s">
        <v>142</v>
      </c>
      <c r="B62" s="140"/>
      <c r="C62" s="140"/>
      <c r="D62" s="141"/>
      <c r="E62" s="141"/>
      <c r="F62" s="46" t="s">
        <v>101</v>
      </c>
    </row>
    <row r="63" spans="1:15" s="13" customFormat="1" ht="19.5" customHeight="1" x14ac:dyDescent="0.35">
      <c r="A63" s="63" t="s">
        <v>102</v>
      </c>
      <c r="B63" s="115" t="s">
        <v>143</v>
      </c>
      <c r="C63" s="116"/>
      <c r="D63" s="117"/>
      <c r="E63" s="64">
        <v>0</v>
      </c>
    </row>
    <row r="64" spans="1:15" s="13" customFormat="1" ht="30" customHeight="1" x14ac:dyDescent="0.35">
      <c r="A64" s="63" t="s">
        <v>103</v>
      </c>
      <c r="B64" s="115" t="s">
        <v>144</v>
      </c>
      <c r="C64" s="116"/>
      <c r="D64" s="117"/>
      <c r="E64" s="64">
        <v>0</v>
      </c>
      <c r="F64" s="44"/>
    </row>
    <row r="65" spans="1:6" s="13" customFormat="1" ht="20.149999999999999" customHeight="1" x14ac:dyDescent="0.35">
      <c r="A65" s="132" t="s">
        <v>145</v>
      </c>
      <c r="B65" s="133"/>
      <c r="C65" s="133"/>
      <c r="D65" s="123"/>
      <c r="E65" s="124"/>
      <c r="F65" s="44"/>
    </row>
    <row r="66" spans="1:6" s="13" customFormat="1" ht="19.5" customHeight="1" x14ac:dyDescent="0.35">
      <c r="A66" s="63" t="s">
        <v>105</v>
      </c>
      <c r="B66" s="115" t="s">
        <v>146</v>
      </c>
      <c r="C66" s="116"/>
      <c r="D66" s="117"/>
      <c r="E66" s="64">
        <v>0</v>
      </c>
      <c r="F66" s="44"/>
    </row>
    <row r="67" spans="1:6" s="13" customFormat="1" ht="19.5" customHeight="1" x14ac:dyDescent="0.35">
      <c r="A67" s="63" t="s">
        <v>106</v>
      </c>
      <c r="B67" s="115" t="s">
        <v>147</v>
      </c>
      <c r="C67" s="116"/>
      <c r="D67" s="117"/>
      <c r="E67" s="64">
        <v>0</v>
      </c>
      <c r="F67" s="44"/>
    </row>
    <row r="68" spans="1:6" s="13" customFormat="1" ht="20.149999999999999" customHeight="1" x14ac:dyDescent="0.35">
      <c r="A68" s="132" t="s">
        <v>148</v>
      </c>
      <c r="B68" s="133"/>
      <c r="C68" s="133"/>
      <c r="D68" s="123"/>
      <c r="E68" s="124"/>
      <c r="F68" s="44"/>
    </row>
    <row r="69" spans="1:6" s="13" customFormat="1" ht="33" customHeight="1" x14ac:dyDescent="0.35">
      <c r="A69" s="63" t="s">
        <v>107</v>
      </c>
      <c r="B69" s="115" t="s">
        <v>149</v>
      </c>
      <c r="C69" s="116"/>
      <c r="D69" s="117"/>
      <c r="E69" s="64">
        <v>0</v>
      </c>
      <c r="F69" s="44"/>
    </row>
    <row r="70" spans="1:6" s="13" customFormat="1" ht="19.5" customHeight="1" x14ac:dyDescent="0.35">
      <c r="A70" s="63" t="s">
        <v>108</v>
      </c>
      <c r="B70" s="115" t="s">
        <v>150</v>
      </c>
      <c r="C70" s="116"/>
      <c r="D70" s="117"/>
      <c r="E70" s="64">
        <v>0</v>
      </c>
      <c r="F70" s="44"/>
    </row>
    <row r="71" spans="1:6" s="13" customFormat="1" ht="21" customHeight="1" x14ac:dyDescent="0.35">
      <c r="A71" s="121" t="s">
        <v>151</v>
      </c>
      <c r="B71" s="122"/>
      <c r="C71" s="122"/>
      <c r="D71" s="134"/>
      <c r="E71" s="135"/>
      <c r="F71" s="46" t="s">
        <v>101</v>
      </c>
    </row>
    <row r="72" spans="1:6" s="13" customFormat="1" ht="32.25" customHeight="1" x14ac:dyDescent="0.35">
      <c r="A72" s="67" t="s">
        <v>109</v>
      </c>
      <c r="B72" s="115" t="s">
        <v>152</v>
      </c>
      <c r="C72" s="116"/>
      <c r="D72" s="117"/>
      <c r="E72" s="64">
        <v>0</v>
      </c>
      <c r="F72" s="44"/>
    </row>
    <row r="73" spans="1:6" s="13" customFormat="1" ht="39" customHeight="1" x14ac:dyDescent="0.35">
      <c r="A73" s="67" t="s">
        <v>110</v>
      </c>
      <c r="B73" s="115" t="s">
        <v>153</v>
      </c>
      <c r="C73" s="116"/>
      <c r="D73" s="117"/>
      <c r="E73" s="64">
        <v>0</v>
      </c>
      <c r="F73" s="44"/>
    </row>
    <row r="74" spans="1:6" s="13" customFormat="1" ht="38.25" customHeight="1" x14ac:dyDescent="0.35">
      <c r="A74" s="67" t="s">
        <v>154</v>
      </c>
      <c r="B74" s="115" t="s">
        <v>155</v>
      </c>
      <c r="C74" s="116"/>
      <c r="D74" s="117"/>
      <c r="E74" s="64">
        <v>0</v>
      </c>
      <c r="F74" s="46" t="s">
        <v>101</v>
      </c>
    </row>
    <row r="75" spans="1:6" s="13" customFormat="1" ht="33" customHeight="1" x14ac:dyDescent="0.35">
      <c r="A75" s="67" t="s">
        <v>156</v>
      </c>
      <c r="B75" s="115" t="s">
        <v>157</v>
      </c>
      <c r="C75" s="116"/>
      <c r="D75" s="117"/>
      <c r="E75" s="64">
        <v>0</v>
      </c>
      <c r="F75" s="44"/>
    </row>
    <row r="76" spans="1:6" s="13" customFormat="1" ht="44.25" customHeight="1" x14ac:dyDescent="0.35">
      <c r="A76" s="67" t="s">
        <v>158</v>
      </c>
      <c r="B76" s="130" t="s">
        <v>159</v>
      </c>
      <c r="C76" s="130"/>
      <c r="D76" s="131"/>
      <c r="E76" s="64">
        <v>0</v>
      </c>
      <c r="F76" s="44"/>
    </row>
    <row r="77" spans="1:6" s="13" customFormat="1" ht="20.149999999999999" customHeight="1" x14ac:dyDescent="0.35">
      <c r="A77" s="121" t="s">
        <v>160</v>
      </c>
      <c r="B77" s="122"/>
      <c r="C77" s="122"/>
      <c r="D77" s="123"/>
      <c r="E77" s="124"/>
      <c r="F77" s="44"/>
    </row>
    <row r="78" spans="1:6" s="13" customFormat="1" ht="30.75" customHeight="1" x14ac:dyDescent="0.35">
      <c r="A78" s="63" t="s">
        <v>111</v>
      </c>
      <c r="B78" s="115" t="s">
        <v>161</v>
      </c>
      <c r="C78" s="116"/>
      <c r="D78" s="117"/>
      <c r="E78" s="64">
        <v>0</v>
      </c>
      <c r="F78" s="44"/>
    </row>
    <row r="79" spans="1:6" s="13" customFormat="1" ht="34.5" customHeight="1" x14ac:dyDescent="0.35">
      <c r="A79" s="63" t="s">
        <v>112</v>
      </c>
      <c r="B79" s="115" t="s">
        <v>162</v>
      </c>
      <c r="C79" s="116"/>
      <c r="D79" s="117"/>
      <c r="E79" s="64">
        <v>0</v>
      </c>
      <c r="F79" s="44"/>
    </row>
    <row r="80" spans="1:6" s="13" customFormat="1" ht="30.75" customHeight="1" x14ac:dyDescent="0.35">
      <c r="A80" s="63" t="s">
        <v>163</v>
      </c>
      <c r="B80" s="115" t="s">
        <v>164</v>
      </c>
      <c r="C80" s="116"/>
      <c r="D80" s="117"/>
      <c r="E80" s="64">
        <v>0</v>
      </c>
      <c r="F80" s="44"/>
    </row>
    <row r="81" spans="1:6" s="13" customFormat="1" ht="33.75" customHeight="1" x14ac:dyDescent="0.35">
      <c r="A81" s="65" t="s">
        <v>165</v>
      </c>
      <c r="B81" s="129" t="s">
        <v>166</v>
      </c>
      <c r="C81" s="130"/>
      <c r="D81" s="131"/>
      <c r="E81" s="66">
        <v>0</v>
      </c>
      <c r="F81" s="44"/>
    </row>
    <row r="82" spans="1:6" s="13" customFormat="1" ht="32.25" customHeight="1" x14ac:dyDescent="0.35">
      <c r="A82" s="63" t="s">
        <v>167</v>
      </c>
      <c r="B82" s="129" t="s">
        <v>168</v>
      </c>
      <c r="C82" s="130"/>
      <c r="D82" s="131"/>
      <c r="E82" s="64">
        <v>0</v>
      </c>
      <c r="F82" s="44"/>
    </row>
    <row r="83" spans="1:6" s="13" customFormat="1" ht="19.5" customHeight="1" x14ac:dyDescent="0.35">
      <c r="A83" s="121" t="s">
        <v>169</v>
      </c>
      <c r="B83" s="122"/>
      <c r="C83" s="122"/>
      <c r="D83" s="123"/>
      <c r="E83" s="124"/>
      <c r="F83" s="44"/>
    </row>
    <row r="84" spans="1:6" s="13" customFormat="1" ht="19.5" customHeight="1" x14ac:dyDescent="0.35">
      <c r="A84" s="68" t="s">
        <v>113</v>
      </c>
      <c r="B84" s="118" t="s">
        <v>170</v>
      </c>
      <c r="C84" s="119"/>
      <c r="D84" s="120"/>
      <c r="E84" s="69">
        <v>3</v>
      </c>
      <c r="F84" s="44"/>
    </row>
    <row r="85" spans="1:6" s="13" customFormat="1" ht="42" customHeight="1" x14ac:dyDescent="0.35">
      <c r="A85" s="63" t="s">
        <v>114</v>
      </c>
      <c r="B85" s="115" t="s">
        <v>171</v>
      </c>
      <c r="C85" s="116"/>
      <c r="D85" s="117"/>
      <c r="E85" s="64">
        <v>3</v>
      </c>
      <c r="F85" s="44"/>
    </row>
    <row r="86" spans="1:6" s="13" customFormat="1" x14ac:dyDescent="0.35">
      <c r="A86" s="125" t="s">
        <v>172</v>
      </c>
      <c r="B86" s="126"/>
      <c r="C86" s="126"/>
      <c r="D86" s="127"/>
      <c r="E86" s="128"/>
      <c r="F86" s="44"/>
    </row>
    <row r="87" spans="1:6" s="13" customFormat="1" x14ac:dyDescent="0.35">
      <c r="A87" s="70" t="s">
        <v>173</v>
      </c>
      <c r="B87" s="115" t="s">
        <v>174</v>
      </c>
      <c r="C87" s="116"/>
      <c r="D87" s="117"/>
      <c r="E87" s="64">
        <v>5</v>
      </c>
      <c r="F87" s="44"/>
    </row>
    <row r="88" spans="1:6" s="13" customFormat="1" x14ac:dyDescent="0.35">
      <c r="A88" s="70" t="s">
        <v>175</v>
      </c>
      <c r="B88" s="115" t="s">
        <v>176</v>
      </c>
      <c r="C88" s="116"/>
      <c r="D88" s="117"/>
      <c r="E88" s="64">
        <v>2</v>
      </c>
      <c r="F88" s="44"/>
    </row>
    <row r="89" spans="1:6" s="13" customFormat="1" ht="25.5" customHeight="1" x14ac:dyDescent="0.35">
      <c r="A89" s="70" t="s">
        <v>177</v>
      </c>
      <c r="B89" s="115" t="s">
        <v>178</v>
      </c>
      <c r="C89" s="116"/>
      <c r="D89" s="117"/>
      <c r="E89" s="64">
        <v>0</v>
      </c>
      <c r="F89" s="44"/>
    </row>
    <row r="90" spans="1:6" s="13" customFormat="1" ht="36.75" customHeight="1" x14ac:dyDescent="0.35">
      <c r="A90" s="114" t="s">
        <v>115</v>
      </c>
      <c r="B90" s="114"/>
      <c r="C90" s="114"/>
      <c r="D90" s="114"/>
      <c r="E90" s="114"/>
      <c r="F90" s="44"/>
    </row>
    <row r="91" spans="1:6" x14ac:dyDescent="0.3">
      <c r="A91" s="111" t="s">
        <v>120</v>
      </c>
      <c r="B91" s="112"/>
      <c r="C91" s="113"/>
      <c r="D91" s="111" t="s">
        <v>123</v>
      </c>
      <c r="E91" s="112"/>
    </row>
    <row r="92" spans="1:6" x14ac:dyDescent="0.3">
      <c r="A92" s="111" t="s">
        <v>121</v>
      </c>
      <c r="B92" s="112"/>
      <c r="C92" s="113"/>
      <c r="D92" s="111" t="s">
        <v>124</v>
      </c>
      <c r="E92" s="112"/>
    </row>
    <row r="93" spans="1:6" x14ac:dyDescent="0.3">
      <c r="A93" s="111" t="s">
        <v>183</v>
      </c>
      <c r="B93" s="112"/>
      <c r="C93" s="113"/>
      <c r="D93" s="111" t="s">
        <v>184</v>
      </c>
      <c r="E93" s="112"/>
    </row>
    <row r="94" spans="1:6" x14ac:dyDescent="0.3">
      <c r="A94" s="109" t="s">
        <v>116</v>
      </c>
      <c r="B94" s="109"/>
      <c r="C94" s="109"/>
      <c r="D94" s="109"/>
      <c r="E94" s="109"/>
    </row>
    <row r="95" spans="1:6" ht="31.5" customHeight="1" x14ac:dyDescent="0.3">
      <c r="A95" s="110" t="s">
        <v>117</v>
      </c>
      <c r="B95" s="110"/>
      <c r="C95" s="110"/>
      <c r="D95" s="110"/>
      <c r="E95" s="110"/>
    </row>
  </sheetData>
  <sheetProtection password="DA2F" sheet="1" selectLockedCells="1"/>
  <mergeCells count="99"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19:E19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49:D49"/>
    <mergeCell ref="B50:D50"/>
    <mergeCell ref="B51:D51"/>
    <mergeCell ref="B52:D52"/>
    <mergeCell ref="A53:D53"/>
    <mergeCell ref="F53:O53"/>
    <mergeCell ref="A54:E54"/>
    <mergeCell ref="B55:D55"/>
    <mergeCell ref="B56:D56"/>
    <mergeCell ref="B59:D59"/>
    <mergeCell ref="A57:E57"/>
    <mergeCell ref="A58:E58"/>
    <mergeCell ref="B60:D60"/>
    <mergeCell ref="B61:D61"/>
    <mergeCell ref="B63:D63"/>
    <mergeCell ref="B64:D64"/>
    <mergeCell ref="A62:E62"/>
    <mergeCell ref="B66:D66"/>
    <mergeCell ref="B67:D67"/>
    <mergeCell ref="B69:D69"/>
    <mergeCell ref="A65:E65"/>
    <mergeCell ref="A68:E68"/>
    <mergeCell ref="B70:D70"/>
    <mergeCell ref="B72:D72"/>
    <mergeCell ref="B73:D73"/>
    <mergeCell ref="B74:D74"/>
    <mergeCell ref="A71:E71"/>
    <mergeCell ref="B75:D75"/>
    <mergeCell ref="B76:D76"/>
    <mergeCell ref="B78:D78"/>
    <mergeCell ref="B79:D79"/>
    <mergeCell ref="A77:E77"/>
    <mergeCell ref="B81:D81"/>
    <mergeCell ref="B82:D82"/>
    <mergeCell ref="B84:D84"/>
    <mergeCell ref="B80:D80"/>
    <mergeCell ref="A83:E83"/>
    <mergeCell ref="A90:E90"/>
    <mergeCell ref="B85:D85"/>
    <mergeCell ref="A86:E86"/>
    <mergeCell ref="B87:D87"/>
    <mergeCell ref="B88:D88"/>
    <mergeCell ref="B89:D89"/>
    <mergeCell ref="A94:E94"/>
    <mergeCell ref="A95:E95"/>
    <mergeCell ref="A91:C91"/>
    <mergeCell ref="D91:E91"/>
    <mergeCell ref="A92:C92"/>
    <mergeCell ref="D92:E92"/>
    <mergeCell ref="A93:C93"/>
    <mergeCell ref="D93:E93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5"/>
  <sheetViews>
    <sheetView zoomScaleNormal="100" zoomScaleSheetLayoutView="100" workbookViewId="0">
      <selection activeCell="E14" sqref="E14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5"/>
    <col min="7" max="16384" width="9.26953125" style="1"/>
  </cols>
  <sheetData>
    <row r="1" spans="1:13" ht="21.75" customHeight="1" x14ac:dyDescent="0.35">
      <c r="A1" s="163" t="s">
        <v>67</v>
      </c>
      <c r="B1" s="163"/>
      <c r="C1" s="163"/>
      <c r="D1" s="163"/>
      <c r="E1" s="16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163" t="s">
        <v>68</v>
      </c>
      <c r="B2" s="163"/>
      <c r="C2" s="163"/>
      <c r="D2" s="163"/>
      <c r="E2" s="163"/>
    </row>
    <row r="3" spans="1:13" ht="19.5" customHeight="1" x14ac:dyDescent="0.3">
      <c r="A3" s="164" t="s">
        <v>70</v>
      </c>
      <c r="B3" s="164"/>
      <c r="C3" s="164"/>
      <c r="D3" s="164"/>
      <c r="E3" s="164"/>
    </row>
    <row r="4" spans="1:13" ht="17.25" customHeight="1" x14ac:dyDescent="0.3">
      <c r="A4" s="165" t="s">
        <v>224</v>
      </c>
      <c r="B4" s="165"/>
      <c r="C4" s="165"/>
      <c r="D4" s="165"/>
      <c r="E4" s="165"/>
    </row>
    <row r="5" spans="1:13" ht="17.25" customHeight="1" x14ac:dyDescent="0.3">
      <c r="A5" s="166" t="s">
        <v>130</v>
      </c>
      <c r="B5" s="166"/>
      <c r="C5" s="166"/>
      <c r="D5" s="166"/>
      <c r="E5" s="166"/>
    </row>
    <row r="6" spans="1:13" ht="30" customHeight="1" x14ac:dyDescent="0.3">
      <c r="A6" s="142" t="s">
        <v>0</v>
      </c>
      <c r="B6" s="143"/>
      <c r="C6" s="143"/>
      <c r="D6" s="144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167" t="s">
        <v>21</v>
      </c>
      <c r="C7" s="168"/>
      <c r="D7" s="169"/>
      <c r="E7" s="60">
        <v>48</v>
      </c>
      <c r="F7" s="38" t="s">
        <v>86</v>
      </c>
      <c r="G7" s="39"/>
      <c r="H7" s="39"/>
    </row>
    <row r="8" spans="1:13" ht="20.149999999999999" customHeight="1" x14ac:dyDescent="0.3">
      <c r="A8" s="40"/>
      <c r="B8" s="172" t="s">
        <v>56</v>
      </c>
      <c r="C8" s="173"/>
      <c r="D8" s="173"/>
      <c r="E8" s="174"/>
      <c r="G8" s="39"/>
      <c r="H8" s="39"/>
    </row>
    <row r="9" spans="1:13" ht="21.75" customHeight="1" x14ac:dyDescent="0.35">
      <c r="A9" s="5">
        <v>2</v>
      </c>
      <c r="B9" s="170" t="s">
        <v>87</v>
      </c>
      <c r="C9" s="170"/>
      <c r="D9" s="170"/>
      <c r="E9" s="171"/>
      <c r="F9" s="38" t="s">
        <v>88</v>
      </c>
    </row>
    <row r="10" spans="1:13" x14ac:dyDescent="0.3">
      <c r="A10" s="5" t="s">
        <v>22</v>
      </c>
      <c r="B10" s="160" t="s">
        <v>2</v>
      </c>
      <c r="C10" s="161"/>
      <c r="D10" s="162"/>
      <c r="E10" s="76">
        <v>0</v>
      </c>
    </row>
    <row r="11" spans="1:13" x14ac:dyDescent="0.3">
      <c r="A11" s="5" t="s">
        <v>23</v>
      </c>
      <c r="B11" s="160" t="s">
        <v>3</v>
      </c>
      <c r="C11" s="161"/>
      <c r="D11" s="162"/>
      <c r="E11" s="76">
        <v>0</v>
      </c>
    </row>
    <row r="12" spans="1:13" x14ac:dyDescent="0.3">
      <c r="A12" s="5" t="s">
        <v>24</v>
      </c>
      <c r="B12" s="160" t="s">
        <v>4</v>
      </c>
      <c r="C12" s="161"/>
      <c r="D12" s="162"/>
      <c r="E12" s="76">
        <v>0</v>
      </c>
      <c r="F12" s="41"/>
    </row>
    <row r="13" spans="1:13" x14ac:dyDescent="0.3">
      <c r="A13" s="5" t="s">
        <v>25</v>
      </c>
      <c r="B13" s="160" t="s">
        <v>5</v>
      </c>
      <c r="C13" s="161"/>
      <c r="D13" s="162"/>
      <c r="E13" s="76">
        <v>0</v>
      </c>
    </row>
    <row r="14" spans="1:13" x14ac:dyDescent="0.3">
      <c r="A14" s="5" t="s">
        <v>26</v>
      </c>
      <c r="B14" s="160" t="s">
        <v>6</v>
      </c>
      <c r="C14" s="161"/>
      <c r="D14" s="162"/>
      <c r="E14" s="76">
        <v>1</v>
      </c>
    </row>
    <row r="15" spans="1:13" x14ac:dyDescent="0.3">
      <c r="A15" s="5" t="s">
        <v>27</v>
      </c>
      <c r="B15" s="160" t="s">
        <v>7</v>
      </c>
      <c r="C15" s="161"/>
      <c r="D15" s="162"/>
      <c r="E15" s="76">
        <v>16</v>
      </c>
    </row>
    <row r="16" spans="1:13" x14ac:dyDescent="0.3">
      <c r="A16" s="5" t="s">
        <v>28</v>
      </c>
      <c r="B16" s="160" t="s">
        <v>8</v>
      </c>
      <c r="C16" s="161"/>
      <c r="D16" s="162"/>
      <c r="E16" s="76">
        <v>31</v>
      </c>
      <c r="F16" s="41"/>
    </row>
    <row r="17" spans="1:10" x14ac:dyDescent="0.3">
      <c r="A17" s="5" t="s">
        <v>29</v>
      </c>
      <c r="B17" s="160" t="s">
        <v>9</v>
      </c>
      <c r="C17" s="161"/>
      <c r="D17" s="162"/>
      <c r="E17" s="76">
        <v>0</v>
      </c>
    </row>
    <row r="18" spans="1:10" x14ac:dyDescent="0.3">
      <c r="A18" s="5" t="s">
        <v>30</v>
      </c>
      <c r="B18" s="160" t="s">
        <v>34</v>
      </c>
      <c r="C18" s="161"/>
      <c r="D18" s="162"/>
      <c r="E18" s="76">
        <v>0</v>
      </c>
    </row>
    <row r="19" spans="1:10" ht="20.149999999999999" customHeight="1" x14ac:dyDescent="0.35">
      <c r="A19" s="40"/>
      <c r="B19" s="181" t="s">
        <v>57</v>
      </c>
      <c r="C19" s="182"/>
      <c r="D19" s="182"/>
      <c r="E19" s="183"/>
      <c r="F19" s="38" t="s">
        <v>88</v>
      </c>
    </row>
    <row r="20" spans="1:10" ht="43.5" customHeight="1" x14ac:dyDescent="0.3">
      <c r="A20" s="6" t="s">
        <v>31</v>
      </c>
      <c r="B20" s="178" t="s">
        <v>89</v>
      </c>
      <c r="C20" s="179"/>
      <c r="D20" s="180"/>
      <c r="E20" s="82">
        <v>46</v>
      </c>
      <c r="F20" s="35" t="s">
        <v>37</v>
      </c>
      <c r="G20" s="39"/>
      <c r="H20" s="39"/>
      <c r="I20" s="39"/>
      <c r="J20" s="39"/>
    </row>
    <row r="21" spans="1:10" ht="40.5" customHeight="1" x14ac:dyDescent="0.3">
      <c r="A21" s="6" t="s">
        <v>32</v>
      </c>
      <c r="B21" s="178" t="s">
        <v>90</v>
      </c>
      <c r="C21" s="179"/>
      <c r="D21" s="180"/>
      <c r="E21" s="82">
        <v>2</v>
      </c>
    </row>
    <row r="22" spans="1:10" ht="39" customHeight="1" x14ac:dyDescent="0.3">
      <c r="A22" s="6" t="s">
        <v>33</v>
      </c>
      <c r="B22" s="178" t="s">
        <v>91</v>
      </c>
      <c r="C22" s="179"/>
      <c r="D22" s="180"/>
      <c r="E22" s="82">
        <v>0</v>
      </c>
    </row>
    <row r="23" spans="1:10" ht="20.149999999999999" customHeight="1" x14ac:dyDescent="0.35">
      <c r="A23" s="40"/>
      <c r="B23" s="184" t="s">
        <v>69</v>
      </c>
      <c r="C23" s="185"/>
      <c r="D23" s="186"/>
      <c r="E23" s="42"/>
      <c r="F23" s="38" t="s">
        <v>92</v>
      </c>
    </row>
    <row r="24" spans="1:10" ht="30" customHeight="1" x14ac:dyDescent="0.3">
      <c r="A24" s="7">
        <v>4</v>
      </c>
      <c r="B24" s="187" t="s">
        <v>71</v>
      </c>
      <c r="C24" s="187"/>
      <c r="D24" s="187"/>
      <c r="E24" s="188"/>
      <c r="F24" s="35" t="s">
        <v>37</v>
      </c>
      <c r="G24" s="39"/>
      <c r="H24" s="39"/>
      <c r="I24" s="39"/>
    </row>
    <row r="25" spans="1:10" x14ac:dyDescent="0.3">
      <c r="A25" s="7" t="s">
        <v>35</v>
      </c>
      <c r="B25" s="154" t="s">
        <v>14</v>
      </c>
      <c r="C25" s="155"/>
      <c r="D25" s="156"/>
      <c r="E25" s="83">
        <v>33</v>
      </c>
      <c r="F25" s="35" t="s">
        <v>37</v>
      </c>
    </row>
    <row r="26" spans="1:10" ht="15" customHeight="1" x14ac:dyDescent="0.3">
      <c r="A26" s="7" t="s">
        <v>36</v>
      </c>
      <c r="B26" s="154" t="s">
        <v>15</v>
      </c>
      <c r="C26" s="155"/>
      <c r="D26" s="156"/>
      <c r="E26" s="83">
        <v>9</v>
      </c>
      <c r="F26" s="35" t="s">
        <v>37</v>
      </c>
    </row>
    <row r="27" spans="1:10" x14ac:dyDescent="0.3">
      <c r="A27" s="7" t="s">
        <v>38</v>
      </c>
      <c r="B27" s="154" t="s">
        <v>16</v>
      </c>
      <c r="C27" s="155"/>
      <c r="D27" s="156"/>
      <c r="E27" s="83">
        <v>4</v>
      </c>
      <c r="F27" s="35" t="s">
        <v>37</v>
      </c>
    </row>
    <row r="28" spans="1:10" ht="15" customHeight="1" x14ac:dyDescent="0.3">
      <c r="A28" s="7" t="s">
        <v>41</v>
      </c>
      <c r="B28" s="154" t="s">
        <v>17</v>
      </c>
      <c r="C28" s="155"/>
      <c r="D28" s="156"/>
      <c r="E28" s="83">
        <v>0</v>
      </c>
      <c r="F28" s="35" t="s">
        <v>37</v>
      </c>
    </row>
    <row r="29" spans="1:10" ht="14.5" x14ac:dyDescent="0.35">
      <c r="A29" s="7" t="s">
        <v>39</v>
      </c>
      <c r="B29" s="157" t="s">
        <v>13</v>
      </c>
      <c r="C29" s="158"/>
      <c r="D29" s="159"/>
      <c r="E29" s="79">
        <v>0</v>
      </c>
      <c r="F29" s="38" t="s">
        <v>20</v>
      </c>
    </row>
    <row r="30" spans="1:10" x14ac:dyDescent="0.3">
      <c r="A30" s="7"/>
      <c r="B30" s="154" t="s">
        <v>46</v>
      </c>
      <c r="C30" s="155"/>
      <c r="D30" s="156"/>
      <c r="E30" s="84">
        <v>0</v>
      </c>
    </row>
    <row r="31" spans="1:10" x14ac:dyDescent="0.3">
      <c r="A31" s="7"/>
      <c r="B31" s="154" t="s">
        <v>47</v>
      </c>
      <c r="C31" s="155"/>
      <c r="D31" s="156"/>
      <c r="E31" s="79">
        <v>0</v>
      </c>
    </row>
    <row r="32" spans="1:10" x14ac:dyDescent="0.3">
      <c r="A32" s="7"/>
      <c r="B32" s="154" t="s">
        <v>48</v>
      </c>
      <c r="C32" s="155"/>
      <c r="D32" s="156"/>
      <c r="E32" s="79">
        <v>0</v>
      </c>
    </row>
    <row r="33" spans="1:6" x14ac:dyDescent="0.3">
      <c r="A33" s="7"/>
      <c r="B33" s="154" t="s">
        <v>49</v>
      </c>
      <c r="C33" s="155"/>
      <c r="D33" s="156"/>
      <c r="E33" s="84">
        <v>0</v>
      </c>
    </row>
    <row r="34" spans="1:6" x14ac:dyDescent="0.3">
      <c r="A34" s="7"/>
      <c r="B34" s="175" t="s">
        <v>50</v>
      </c>
      <c r="C34" s="176"/>
      <c r="D34" s="177"/>
      <c r="E34" s="79">
        <v>0</v>
      </c>
    </row>
    <row r="35" spans="1:6" x14ac:dyDescent="0.3">
      <c r="A35" s="7"/>
      <c r="B35" s="175" t="s">
        <v>51</v>
      </c>
      <c r="C35" s="176"/>
      <c r="D35" s="177"/>
      <c r="E35" s="79">
        <v>0</v>
      </c>
    </row>
    <row r="36" spans="1:6" x14ac:dyDescent="0.3">
      <c r="A36" s="7"/>
      <c r="B36" s="189" t="s">
        <v>52</v>
      </c>
      <c r="C36" s="190"/>
      <c r="D36" s="191"/>
      <c r="E36" s="84">
        <v>0</v>
      </c>
    </row>
    <row r="37" spans="1:6" x14ac:dyDescent="0.3">
      <c r="A37" s="7"/>
      <c r="B37" s="189" t="s">
        <v>53</v>
      </c>
      <c r="C37" s="190"/>
      <c r="D37" s="191"/>
      <c r="E37" s="79">
        <v>0</v>
      </c>
    </row>
    <row r="38" spans="1:6" x14ac:dyDescent="0.3">
      <c r="A38" s="7"/>
      <c r="B38" s="189" t="s">
        <v>66</v>
      </c>
      <c r="C38" s="190"/>
      <c r="D38" s="191"/>
      <c r="E38" s="79">
        <v>1</v>
      </c>
    </row>
    <row r="39" spans="1:6" ht="14.5" customHeight="1" x14ac:dyDescent="0.35">
      <c r="A39" s="7" t="s">
        <v>40</v>
      </c>
      <c r="B39" s="189" t="s">
        <v>18</v>
      </c>
      <c r="C39" s="190"/>
      <c r="D39" s="191"/>
      <c r="E39" s="79">
        <v>0</v>
      </c>
      <c r="F39" s="38" t="s">
        <v>20</v>
      </c>
    </row>
    <row r="40" spans="1:6" x14ac:dyDescent="0.3">
      <c r="A40" s="7"/>
      <c r="B40" s="189" t="s">
        <v>43</v>
      </c>
      <c r="C40" s="190"/>
      <c r="D40" s="191"/>
      <c r="E40" s="79">
        <v>0</v>
      </c>
    </row>
    <row r="41" spans="1:6" x14ac:dyDescent="0.3">
      <c r="A41" s="7"/>
      <c r="B41" s="189" t="s">
        <v>44</v>
      </c>
      <c r="C41" s="190"/>
      <c r="D41" s="191"/>
      <c r="E41" s="79">
        <v>0</v>
      </c>
    </row>
    <row r="42" spans="1:6" x14ac:dyDescent="0.3">
      <c r="A42" s="7"/>
      <c r="B42" s="189" t="s">
        <v>45</v>
      </c>
      <c r="C42" s="190"/>
      <c r="D42" s="191"/>
      <c r="E42" s="79">
        <v>0</v>
      </c>
    </row>
    <row r="43" spans="1:6" x14ac:dyDescent="0.3">
      <c r="A43" s="7"/>
      <c r="B43" s="189" t="s">
        <v>66</v>
      </c>
      <c r="C43" s="190"/>
      <c r="D43" s="191"/>
      <c r="E43" s="79">
        <v>0</v>
      </c>
    </row>
    <row r="44" spans="1:6" ht="18" customHeight="1" x14ac:dyDescent="0.3">
      <c r="A44" s="7" t="s">
        <v>42</v>
      </c>
      <c r="B44" s="192" t="s">
        <v>19</v>
      </c>
      <c r="C44" s="193"/>
      <c r="D44" s="194"/>
      <c r="E44" s="79">
        <v>1</v>
      </c>
      <c r="F44" s="35" t="s">
        <v>37</v>
      </c>
    </row>
    <row r="45" spans="1:6" ht="18" customHeight="1" x14ac:dyDescent="0.3">
      <c r="A45" s="8" t="s">
        <v>54</v>
      </c>
      <c r="B45" s="195" t="s">
        <v>55</v>
      </c>
      <c r="C45" s="196"/>
      <c r="D45" s="197"/>
      <c r="E45" s="79">
        <v>0</v>
      </c>
    </row>
    <row r="46" spans="1:6" ht="20.149999999999999" customHeight="1" x14ac:dyDescent="0.35">
      <c r="A46" s="43"/>
      <c r="B46" s="172" t="s">
        <v>58</v>
      </c>
      <c r="C46" s="201"/>
      <c r="D46" s="202"/>
      <c r="E46" s="42"/>
      <c r="F46" s="38" t="s">
        <v>88</v>
      </c>
    </row>
    <row r="47" spans="1:6" ht="19.5" customHeight="1" x14ac:dyDescent="0.3">
      <c r="A47" s="10">
        <v>5</v>
      </c>
      <c r="B47" s="203" t="s">
        <v>93</v>
      </c>
      <c r="C47" s="204"/>
      <c r="D47" s="204"/>
      <c r="E47" s="205"/>
    </row>
    <row r="48" spans="1:6" x14ac:dyDescent="0.3">
      <c r="A48" s="10" t="s">
        <v>59</v>
      </c>
      <c r="B48" s="198" t="s">
        <v>10</v>
      </c>
      <c r="C48" s="199"/>
      <c r="D48" s="200"/>
      <c r="E48" s="80">
        <v>19</v>
      </c>
    </row>
    <row r="49" spans="1:15" x14ac:dyDescent="0.3">
      <c r="A49" s="10" t="s">
        <v>60</v>
      </c>
      <c r="B49" s="198" t="s">
        <v>11</v>
      </c>
      <c r="C49" s="199"/>
      <c r="D49" s="200"/>
      <c r="E49" s="80">
        <v>29</v>
      </c>
    </row>
    <row r="50" spans="1:15" x14ac:dyDescent="0.3">
      <c r="A50" s="10" t="s">
        <v>61</v>
      </c>
      <c r="B50" s="198" t="s">
        <v>65</v>
      </c>
      <c r="C50" s="199"/>
      <c r="D50" s="200"/>
      <c r="E50" s="80">
        <v>0</v>
      </c>
    </row>
    <row r="51" spans="1:15" x14ac:dyDescent="0.3">
      <c r="A51" s="10" t="s">
        <v>62</v>
      </c>
      <c r="B51" s="198" t="s">
        <v>12</v>
      </c>
      <c r="C51" s="199"/>
      <c r="D51" s="200"/>
      <c r="E51" s="80">
        <v>0</v>
      </c>
    </row>
    <row r="52" spans="1:15" x14ac:dyDescent="0.3">
      <c r="A52" s="10" t="s">
        <v>63</v>
      </c>
      <c r="B52" s="198" t="s">
        <v>64</v>
      </c>
      <c r="C52" s="199"/>
      <c r="D52" s="200"/>
      <c r="E52" s="81">
        <v>0</v>
      </c>
    </row>
    <row r="53" spans="1:15" ht="29.25" customHeight="1" x14ac:dyDescent="0.3">
      <c r="A53" s="142" t="s">
        <v>94</v>
      </c>
      <c r="B53" s="143"/>
      <c r="C53" s="143"/>
      <c r="D53" s="144"/>
      <c r="E53" s="36" t="s">
        <v>1</v>
      </c>
      <c r="F53" s="208" t="s">
        <v>95</v>
      </c>
      <c r="G53" s="209"/>
      <c r="H53" s="209"/>
      <c r="I53" s="209"/>
      <c r="J53" s="209"/>
      <c r="K53" s="209"/>
      <c r="L53" s="209"/>
      <c r="M53" s="209"/>
      <c r="N53" s="209"/>
      <c r="O53" s="209"/>
    </row>
    <row r="54" spans="1:15" s="13" customFormat="1" ht="20.149999999999999" customHeight="1" x14ac:dyDescent="0.35">
      <c r="A54" s="148" t="s">
        <v>181</v>
      </c>
      <c r="B54" s="149"/>
      <c r="C54" s="149"/>
      <c r="D54" s="138"/>
      <c r="E54" s="139"/>
      <c r="F54" s="44"/>
    </row>
    <row r="55" spans="1:15" s="13" customFormat="1" ht="30.75" customHeight="1" x14ac:dyDescent="0.35">
      <c r="A55" s="61" t="s">
        <v>133</v>
      </c>
      <c r="B55" s="145" t="s">
        <v>134</v>
      </c>
      <c r="C55" s="146"/>
      <c r="D55" s="147"/>
      <c r="E55" s="62">
        <v>48</v>
      </c>
      <c r="F55" s="37" t="s">
        <v>96</v>
      </c>
    </row>
    <row r="56" spans="1:15" s="13" customFormat="1" ht="20.149999999999999" customHeight="1" x14ac:dyDescent="0.35">
      <c r="A56" s="61" t="s">
        <v>135</v>
      </c>
      <c r="B56" s="145" t="s">
        <v>136</v>
      </c>
      <c r="C56" s="146"/>
      <c r="D56" s="147"/>
      <c r="E56" s="62">
        <v>18</v>
      </c>
      <c r="F56" s="44"/>
    </row>
    <row r="57" spans="1:15" s="13" customFormat="1" ht="30" customHeight="1" x14ac:dyDescent="0.35">
      <c r="A57" s="151" t="s">
        <v>182</v>
      </c>
      <c r="B57" s="152"/>
      <c r="C57" s="152"/>
      <c r="D57" s="206"/>
      <c r="E57" s="207"/>
      <c r="F57" s="44"/>
    </row>
    <row r="58" spans="1:15" s="13" customFormat="1" ht="19.5" customHeight="1" x14ac:dyDescent="0.35">
      <c r="A58" s="136" t="s">
        <v>138</v>
      </c>
      <c r="B58" s="137"/>
      <c r="C58" s="137"/>
      <c r="D58" s="138"/>
      <c r="E58" s="139"/>
      <c r="F58" s="44"/>
    </row>
    <row r="59" spans="1:15" s="13" customFormat="1" ht="30" customHeight="1" x14ac:dyDescent="0.35">
      <c r="A59" s="63" t="s">
        <v>97</v>
      </c>
      <c r="B59" s="115" t="s">
        <v>139</v>
      </c>
      <c r="C59" s="116"/>
      <c r="D59" s="117"/>
      <c r="E59" s="64">
        <v>48</v>
      </c>
      <c r="F59" s="44"/>
    </row>
    <row r="60" spans="1:15" s="13" customFormat="1" ht="30" customHeight="1" x14ac:dyDescent="0.35">
      <c r="A60" s="63" t="s">
        <v>98</v>
      </c>
      <c r="B60" s="115" t="s">
        <v>140</v>
      </c>
      <c r="C60" s="116"/>
      <c r="D60" s="117"/>
      <c r="E60" s="64">
        <v>48</v>
      </c>
      <c r="F60" s="37" t="s">
        <v>100</v>
      </c>
    </row>
    <row r="61" spans="1:15" s="13" customFormat="1" ht="30" customHeight="1" x14ac:dyDescent="0.35">
      <c r="A61" s="65" t="s">
        <v>99</v>
      </c>
      <c r="B61" s="115" t="s">
        <v>141</v>
      </c>
      <c r="C61" s="116"/>
      <c r="D61" s="117"/>
      <c r="E61" s="66">
        <v>66</v>
      </c>
      <c r="F61" s="44"/>
    </row>
    <row r="62" spans="1:15" s="13" customFormat="1" ht="19.5" customHeight="1" x14ac:dyDescent="0.35">
      <c r="A62" s="140" t="s">
        <v>142</v>
      </c>
      <c r="B62" s="140"/>
      <c r="C62" s="140"/>
      <c r="D62" s="141"/>
      <c r="E62" s="141"/>
      <c r="F62" s="46" t="s">
        <v>101</v>
      </c>
    </row>
    <row r="63" spans="1:15" s="13" customFormat="1" ht="19.5" customHeight="1" x14ac:dyDescent="0.35">
      <c r="A63" s="63" t="s">
        <v>102</v>
      </c>
      <c r="B63" s="115" t="s">
        <v>143</v>
      </c>
      <c r="C63" s="116"/>
      <c r="D63" s="117"/>
      <c r="E63" s="64">
        <v>48</v>
      </c>
    </row>
    <row r="64" spans="1:15" s="13" customFormat="1" ht="30" customHeight="1" x14ac:dyDescent="0.35">
      <c r="A64" s="63" t="s">
        <v>103</v>
      </c>
      <c r="B64" s="115" t="s">
        <v>144</v>
      </c>
      <c r="C64" s="116"/>
      <c r="D64" s="117"/>
      <c r="E64" s="64">
        <v>18</v>
      </c>
      <c r="F64" s="44"/>
    </row>
    <row r="65" spans="1:6" s="13" customFormat="1" ht="20.149999999999999" customHeight="1" x14ac:dyDescent="0.35">
      <c r="A65" s="132" t="s">
        <v>145</v>
      </c>
      <c r="B65" s="133"/>
      <c r="C65" s="133"/>
      <c r="D65" s="123"/>
      <c r="E65" s="124"/>
      <c r="F65" s="44"/>
    </row>
    <row r="66" spans="1:6" s="13" customFormat="1" ht="19.5" customHeight="1" x14ac:dyDescent="0.35">
      <c r="A66" s="63" t="s">
        <v>105</v>
      </c>
      <c r="B66" s="115" t="s">
        <v>146</v>
      </c>
      <c r="C66" s="116"/>
      <c r="D66" s="117"/>
      <c r="E66" s="64">
        <v>48</v>
      </c>
      <c r="F66" s="44"/>
    </row>
    <row r="67" spans="1:6" s="13" customFormat="1" ht="19.5" customHeight="1" x14ac:dyDescent="0.35">
      <c r="A67" s="63" t="s">
        <v>106</v>
      </c>
      <c r="B67" s="115" t="s">
        <v>147</v>
      </c>
      <c r="C67" s="116"/>
      <c r="D67" s="117"/>
      <c r="E67" s="64">
        <v>18</v>
      </c>
      <c r="F67" s="44"/>
    </row>
    <row r="68" spans="1:6" s="13" customFormat="1" ht="20.149999999999999" customHeight="1" x14ac:dyDescent="0.35">
      <c r="A68" s="132" t="s">
        <v>148</v>
      </c>
      <c r="B68" s="133"/>
      <c r="C68" s="133"/>
      <c r="D68" s="123"/>
      <c r="E68" s="124"/>
      <c r="F68" s="44"/>
    </row>
    <row r="69" spans="1:6" s="13" customFormat="1" ht="33" customHeight="1" x14ac:dyDescent="0.35">
      <c r="A69" s="63" t="s">
        <v>107</v>
      </c>
      <c r="B69" s="115" t="s">
        <v>149</v>
      </c>
      <c r="C69" s="116"/>
      <c r="D69" s="117"/>
      <c r="E69" s="64">
        <v>66</v>
      </c>
      <c r="F69" s="44"/>
    </row>
    <row r="70" spans="1:6" s="13" customFormat="1" ht="19.5" customHeight="1" x14ac:dyDescent="0.35">
      <c r="A70" s="63" t="s">
        <v>108</v>
      </c>
      <c r="B70" s="115" t="s">
        <v>150</v>
      </c>
      <c r="C70" s="116"/>
      <c r="D70" s="117"/>
      <c r="E70" s="64">
        <v>0</v>
      </c>
      <c r="F70" s="44"/>
    </row>
    <row r="71" spans="1:6" s="13" customFormat="1" ht="21" customHeight="1" x14ac:dyDescent="0.35">
      <c r="A71" s="121" t="s">
        <v>151</v>
      </c>
      <c r="B71" s="122"/>
      <c r="C71" s="122"/>
      <c r="D71" s="134"/>
      <c r="E71" s="135"/>
      <c r="F71" s="46" t="s">
        <v>101</v>
      </c>
    </row>
    <row r="72" spans="1:6" s="13" customFormat="1" ht="32.25" customHeight="1" x14ac:dyDescent="0.35">
      <c r="A72" s="67" t="s">
        <v>109</v>
      </c>
      <c r="B72" s="115" t="s">
        <v>152</v>
      </c>
      <c r="C72" s="116"/>
      <c r="D72" s="117"/>
      <c r="E72" s="64">
        <v>0</v>
      </c>
      <c r="F72" s="44"/>
    </row>
    <row r="73" spans="1:6" s="13" customFormat="1" ht="30" customHeight="1" x14ac:dyDescent="0.35">
      <c r="A73" s="67" t="s">
        <v>110</v>
      </c>
      <c r="B73" s="115" t="s">
        <v>153</v>
      </c>
      <c r="C73" s="116"/>
      <c r="D73" s="117"/>
      <c r="E73" s="64">
        <v>0</v>
      </c>
      <c r="F73" s="44"/>
    </row>
    <row r="74" spans="1:6" s="13" customFormat="1" ht="34.5" customHeight="1" x14ac:dyDescent="0.35">
      <c r="A74" s="67" t="s">
        <v>154</v>
      </c>
      <c r="B74" s="115" t="s">
        <v>155</v>
      </c>
      <c r="C74" s="116"/>
      <c r="D74" s="117"/>
      <c r="E74" s="64">
        <v>2</v>
      </c>
      <c r="F74" s="46" t="s">
        <v>101</v>
      </c>
    </row>
    <row r="75" spans="1:6" s="13" customFormat="1" ht="35.25" customHeight="1" x14ac:dyDescent="0.35">
      <c r="A75" s="67" t="s">
        <v>156</v>
      </c>
      <c r="B75" s="115" t="s">
        <v>157</v>
      </c>
      <c r="C75" s="116"/>
      <c r="D75" s="117"/>
      <c r="E75" s="64">
        <v>0</v>
      </c>
      <c r="F75" s="44"/>
    </row>
    <row r="76" spans="1:6" s="13" customFormat="1" ht="31.5" customHeight="1" x14ac:dyDescent="0.35">
      <c r="A76" s="67" t="s">
        <v>158</v>
      </c>
      <c r="B76" s="130" t="s">
        <v>159</v>
      </c>
      <c r="C76" s="130"/>
      <c r="D76" s="131"/>
      <c r="E76" s="64">
        <v>2</v>
      </c>
      <c r="F76" s="44"/>
    </row>
    <row r="77" spans="1:6" s="13" customFormat="1" ht="20.149999999999999" customHeight="1" x14ac:dyDescent="0.35">
      <c r="A77" s="121" t="s">
        <v>160</v>
      </c>
      <c r="B77" s="122"/>
      <c r="C77" s="122"/>
      <c r="D77" s="123"/>
      <c r="E77" s="124"/>
      <c r="F77" s="44"/>
    </row>
    <row r="78" spans="1:6" s="13" customFormat="1" ht="19.5" customHeight="1" x14ac:dyDescent="0.35">
      <c r="A78" s="63" t="s">
        <v>111</v>
      </c>
      <c r="B78" s="115" t="s">
        <v>161</v>
      </c>
      <c r="C78" s="116"/>
      <c r="D78" s="117"/>
      <c r="E78" s="64">
        <v>5</v>
      </c>
      <c r="F78" s="44"/>
    </row>
    <row r="79" spans="1:6" s="13" customFormat="1" ht="27.75" customHeight="1" x14ac:dyDescent="0.35">
      <c r="A79" s="63" t="s">
        <v>112</v>
      </c>
      <c r="B79" s="115" t="s">
        <v>162</v>
      </c>
      <c r="C79" s="116"/>
      <c r="D79" s="117"/>
      <c r="E79" s="64">
        <v>0</v>
      </c>
      <c r="F79" s="44"/>
    </row>
    <row r="80" spans="1:6" s="13" customFormat="1" ht="33.75" customHeight="1" x14ac:dyDescent="0.35">
      <c r="A80" s="63" t="s">
        <v>163</v>
      </c>
      <c r="B80" s="115" t="s">
        <v>164</v>
      </c>
      <c r="C80" s="116"/>
      <c r="D80" s="117"/>
      <c r="E80" s="64">
        <v>0</v>
      </c>
      <c r="F80" s="44"/>
    </row>
    <row r="81" spans="1:6" s="13" customFormat="1" ht="36" customHeight="1" x14ac:dyDescent="0.35">
      <c r="A81" s="65" t="s">
        <v>165</v>
      </c>
      <c r="B81" s="129" t="s">
        <v>166</v>
      </c>
      <c r="C81" s="130"/>
      <c r="D81" s="131"/>
      <c r="E81" s="66">
        <v>0</v>
      </c>
      <c r="F81" s="44"/>
    </row>
    <row r="82" spans="1:6" s="13" customFormat="1" ht="29.25" customHeight="1" x14ac:dyDescent="0.35">
      <c r="A82" s="63" t="s">
        <v>167</v>
      </c>
      <c r="B82" s="129" t="s">
        <v>168</v>
      </c>
      <c r="C82" s="130"/>
      <c r="D82" s="131"/>
      <c r="E82" s="64">
        <v>0</v>
      </c>
      <c r="F82" s="44"/>
    </row>
    <row r="83" spans="1:6" s="13" customFormat="1" ht="19.5" customHeight="1" x14ac:dyDescent="0.35">
      <c r="A83" s="121" t="s">
        <v>169</v>
      </c>
      <c r="B83" s="122"/>
      <c r="C83" s="122"/>
      <c r="D83" s="123"/>
      <c r="E83" s="124"/>
      <c r="F83" s="44"/>
    </row>
    <row r="84" spans="1:6" s="13" customFormat="1" ht="19.5" customHeight="1" x14ac:dyDescent="0.35">
      <c r="A84" s="68" t="s">
        <v>113</v>
      </c>
      <c r="B84" s="118" t="s">
        <v>170</v>
      </c>
      <c r="C84" s="119"/>
      <c r="D84" s="120"/>
      <c r="E84" s="64">
        <v>28</v>
      </c>
      <c r="F84" s="44"/>
    </row>
    <row r="85" spans="1:6" s="13" customFormat="1" ht="28.5" customHeight="1" x14ac:dyDescent="0.35">
      <c r="A85" s="63" t="s">
        <v>114</v>
      </c>
      <c r="B85" s="115" t="s">
        <v>171</v>
      </c>
      <c r="C85" s="116"/>
      <c r="D85" s="117"/>
      <c r="E85" s="64">
        <v>0</v>
      </c>
      <c r="F85" s="44"/>
    </row>
    <row r="86" spans="1:6" s="13" customFormat="1" x14ac:dyDescent="0.35">
      <c r="A86" s="125" t="s">
        <v>172</v>
      </c>
      <c r="B86" s="126"/>
      <c r="C86" s="126"/>
      <c r="D86" s="127"/>
      <c r="E86" s="128"/>
      <c r="F86" s="44"/>
    </row>
    <row r="87" spans="1:6" s="13" customFormat="1" x14ac:dyDescent="0.35">
      <c r="A87" s="70" t="s">
        <v>173</v>
      </c>
      <c r="B87" s="115" t="s">
        <v>174</v>
      </c>
      <c r="C87" s="116"/>
      <c r="D87" s="117"/>
      <c r="E87" s="64">
        <v>28</v>
      </c>
      <c r="F87" s="44"/>
    </row>
    <row r="88" spans="1:6" s="13" customFormat="1" ht="25.5" customHeight="1" x14ac:dyDescent="0.35">
      <c r="A88" s="70" t="s">
        <v>175</v>
      </c>
      <c r="B88" s="115" t="s">
        <v>176</v>
      </c>
      <c r="C88" s="116"/>
      <c r="D88" s="117"/>
      <c r="E88" s="64">
        <v>2</v>
      </c>
      <c r="F88" s="44"/>
    </row>
    <row r="89" spans="1:6" s="13" customFormat="1" ht="25.5" customHeight="1" x14ac:dyDescent="0.35">
      <c r="A89" s="70" t="s">
        <v>177</v>
      </c>
      <c r="B89" s="115" t="s">
        <v>178</v>
      </c>
      <c r="C89" s="116"/>
      <c r="D89" s="117"/>
      <c r="E89" s="64">
        <v>1</v>
      </c>
      <c r="F89" s="44"/>
    </row>
    <row r="90" spans="1:6" s="13" customFormat="1" ht="36.75" customHeight="1" x14ac:dyDescent="0.35">
      <c r="A90" s="114" t="s">
        <v>115</v>
      </c>
      <c r="B90" s="114"/>
      <c r="C90" s="114"/>
      <c r="D90" s="114"/>
      <c r="E90" s="114"/>
      <c r="F90" s="44"/>
    </row>
    <row r="91" spans="1:6" x14ac:dyDescent="0.3">
      <c r="A91" s="111" t="s">
        <v>120</v>
      </c>
      <c r="B91" s="112"/>
      <c r="C91" s="113"/>
      <c r="D91" s="111" t="s">
        <v>123</v>
      </c>
      <c r="E91" s="113"/>
    </row>
    <row r="92" spans="1:6" x14ac:dyDescent="0.3">
      <c r="A92" s="111" t="s">
        <v>121</v>
      </c>
      <c r="B92" s="112"/>
      <c r="C92" s="113"/>
      <c r="D92" s="111" t="s">
        <v>124</v>
      </c>
      <c r="E92" s="113"/>
    </row>
    <row r="93" spans="1:6" x14ac:dyDescent="0.3">
      <c r="A93" s="111" t="s">
        <v>185</v>
      </c>
      <c r="B93" s="112"/>
      <c r="C93" s="113"/>
      <c r="D93" s="111" t="s">
        <v>186</v>
      </c>
      <c r="E93" s="113"/>
    </row>
    <row r="94" spans="1:6" x14ac:dyDescent="0.3">
      <c r="A94" s="109" t="s">
        <v>116</v>
      </c>
      <c r="B94" s="109"/>
      <c r="C94" s="109"/>
      <c r="D94" s="109"/>
      <c r="E94" s="109"/>
    </row>
    <row r="95" spans="1:6" ht="38.25" customHeight="1" x14ac:dyDescent="0.3">
      <c r="A95" s="110" t="s">
        <v>117</v>
      </c>
      <c r="B95" s="110"/>
      <c r="C95" s="110"/>
      <c r="D95" s="110"/>
      <c r="E95" s="110"/>
    </row>
  </sheetData>
  <sheetProtection password="DA2F" sheet="1" selectLockedCells="1"/>
  <mergeCells count="99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5:D55"/>
    <mergeCell ref="B56:D56"/>
    <mergeCell ref="A54:E54"/>
    <mergeCell ref="B59:D59"/>
    <mergeCell ref="B60:D60"/>
    <mergeCell ref="B61:D61"/>
    <mergeCell ref="A57:E57"/>
    <mergeCell ref="A58:E58"/>
    <mergeCell ref="B63:D63"/>
    <mergeCell ref="B64:D64"/>
    <mergeCell ref="B66:D66"/>
    <mergeCell ref="A62:E62"/>
    <mergeCell ref="A65:E65"/>
    <mergeCell ref="B67:D67"/>
    <mergeCell ref="B69:D69"/>
    <mergeCell ref="B70:D70"/>
    <mergeCell ref="A68:E68"/>
    <mergeCell ref="A71:E71"/>
    <mergeCell ref="B72:D72"/>
    <mergeCell ref="B73:D73"/>
    <mergeCell ref="B74:D74"/>
    <mergeCell ref="B75:D75"/>
    <mergeCell ref="B76:D76"/>
    <mergeCell ref="B78:D78"/>
    <mergeCell ref="B79:D79"/>
    <mergeCell ref="B81:D81"/>
    <mergeCell ref="A77:E77"/>
    <mergeCell ref="B80:D80"/>
    <mergeCell ref="A90:E90"/>
    <mergeCell ref="B87:D87"/>
    <mergeCell ref="B88:D88"/>
    <mergeCell ref="B89:D89"/>
    <mergeCell ref="B82:D82"/>
    <mergeCell ref="B84:D84"/>
    <mergeCell ref="A83:E83"/>
    <mergeCell ref="B85:D85"/>
    <mergeCell ref="A86:E86"/>
    <mergeCell ref="A94:E94"/>
    <mergeCell ref="A95:E95"/>
    <mergeCell ref="A91:C91"/>
    <mergeCell ref="D91:E91"/>
    <mergeCell ref="A92:C92"/>
    <mergeCell ref="D92:E92"/>
    <mergeCell ref="A93:C93"/>
    <mergeCell ref="D93:E93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5"/>
  <sheetViews>
    <sheetView showGridLines="0" zoomScaleNormal="100" workbookViewId="0">
      <selection activeCell="E20" sqref="E20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5"/>
    <col min="7" max="16384" width="9.26953125" style="1"/>
  </cols>
  <sheetData>
    <row r="1" spans="1:13" ht="21.75" customHeight="1" x14ac:dyDescent="0.35">
      <c r="A1" s="163" t="s">
        <v>67</v>
      </c>
      <c r="B1" s="163"/>
      <c r="C1" s="163"/>
      <c r="D1" s="163"/>
      <c r="E1" s="16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163" t="s">
        <v>68</v>
      </c>
      <c r="B2" s="163"/>
      <c r="C2" s="163"/>
      <c r="D2" s="163"/>
      <c r="E2" s="163"/>
    </row>
    <row r="3" spans="1:13" ht="19.5" customHeight="1" x14ac:dyDescent="0.3">
      <c r="A3" s="164" t="s">
        <v>70</v>
      </c>
      <c r="B3" s="164"/>
      <c r="C3" s="164"/>
      <c r="D3" s="164"/>
      <c r="E3" s="164"/>
    </row>
    <row r="4" spans="1:13" ht="17.25" customHeight="1" x14ac:dyDescent="0.3">
      <c r="A4" s="165" t="s">
        <v>224</v>
      </c>
      <c r="B4" s="165"/>
      <c r="C4" s="165"/>
      <c r="D4" s="165"/>
      <c r="E4" s="165"/>
    </row>
    <row r="5" spans="1:13" ht="17.25" customHeight="1" x14ac:dyDescent="0.3">
      <c r="A5" s="166" t="s">
        <v>131</v>
      </c>
      <c r="B5" s="166"/>
      <c r="C5" s="166"/>
      <c r="D5" s="166"/>
      <c r="E5" s="166"/>
    </row>
    <row r="6" spans="1:13" ht="30" customHeight="1" x14ac:dyDescent="0.3">
      <c r="A6" s="142" t="s">
        <v>0</v>
      </c>
      <c r="B6" s="143"/>
      <c r="C6" s="143"/>
      <c r="D6" s="144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167" t="s">
        <v>21</v>
      </c>
      <c r="C7" s="168"/>
      <c r="D7" s="169"/>
      <c r="E7" s="60">
        <v>43</v>
      </c>
      <c r="F7" s="38" t="s">
        <v>86</v>
      </c>
      <c r="G7" s="39"/>
      <c r="H7" s="39"/>
    </row>
    <row r="8" spans="1:13" ht="20.149999999999999" customHeight="1" x14ac:dyDescent="0.3">
      <c r="A8" s="40"/>
      <c r="B8" s="172" t="s">
        <v>56</v>
      </c>
      <c r="C8" s="173"/>
      <c r="D8" s="173"/>
      <c r="E8" s="174"/>
      <c r="G8" s="39"/>
      <c r="H8" s="39"/>
    </row>
    <row r="9" spans="1:13" ht="21.75" customHeight="1" x14ac:dyDescent="0.35">
      <c r="A9" s="5">
        <v>2</v>
      </c>
      <c r="B9" s="170" t="s">
        <v>87</v>
      </c>
      <c r="C9" s="170"/>
      <c r="D9" s="170"/>
      <c r="E9" s="171"/>
      <c r="F9" s="38" t="s">
        <v>88</v>
      </c>
    </row>
    <row r="10" spans="1:13" x14ac:dyDescent="0.3">
      <c r="A10" s="5" t="s">
        <v>22</v>
      </c>
      <c r="B10" s="160" t="s">
        <v>2</v>
      </c>
      <c r="C10" s="161"/>
      <c r="D10" s="162"/>
      <c r="E10" s="76">
        <v>0</v>
      </c>
    </row>
    <row r="11" spans="1:13" x14ac:dyDescent="0.3">
      <c r="A11" s="5" t="s">
        <v>23</v>
      </c>
      <c r="B11" s="160" t="s">
        <v>3</v>
      </c>
      <c r="C11" s="161"/>
      <c r="D11" s="162"/>
      <c r="E11" s="76">
        <v>0</v>
      </c>
    </row>
    <row r="12" spans="1:13" x14ac:dyDescent="0.3">
      <c r="A12" s="5" t="s">
        <v>24</v>
      </c>
      <c r="B12" s="160" t="s">
        <v>4</v>
      </c>
      <c r="C12" s="161"/>
      <c r="D12" s="162"/>
      <c r="E12" s="76">
        <v>0</v>
      </c>
      <c r="F12" s="41"/>
    </row>
    <row r="13" spans="1:13" x14ac:dyDescent="0.3">
      <c r="A13" s="5" t="s">
        <v>25</v>
      </c>
      <c r="B13" s="160" t="s">
        <v>5</v>
      </c>
      <c r="C13" s="161"/>
      <c r="D13" s="162"/>
      <c r="E13" s="76">
        <v>0</v>
      </c>
    </row>
    <row r="14" spans="1:13" x14ac:dyDescent="0.3">
      <c r="A14" s="5" t="s">
        <v>26</v>
      </c>
      <c r="B14" s="160" t="s">
        <v>6</v>
      </c>
      <c r="C14" s="161"/>
      <c r="D14" s="162"/>
      <c r="E14" s="76">
        <v>2</v>
      </c>
    </row>
    <row r="15" spans="1:13" x14ac:dyDescent="0.3">
      <c r="A15" s="5" t="s">
        <v>27</v>
      </c>
      <c r="B15" s="160" t="s">
        <v>7</v>
      </c>
      <c r="C15" s="161"/>
      <c r="D15" s="162"/>
      <c r="E15" s="76">
        <v>13</v>
      </c>
    </row>
    <row r="16" spans="1:13" x14ac:dyDescent="0.3">
      <c r="A16" s="5" t="s">
        <v>28</v>
      </c>
      <c r="B16" s="160" t="s">
        <v>8</v>
      </c>
      <c r="C16" s="161"/>
      <c r="D16" s="162"/>
      <c r="E16" s="76">
        <v>28</v>
      </c>
      <c r="F16" s="41"/>
    </row>
    <row r="17" spans="1:10" x14ac:dyDescent="0.3">
      <c r="A17" s="5" t="s">
        <v>29</v>
      </c>
      <c r="B17" s="160" t="s">
        <v>9</v>
      </c>
      <c r="C17" s="161"/>
      <c r="D17" s="162"/>
      <c r="E17" s="76">
        <v>0</v>
      </c>
    </row>
    <row r="18" spans="1:10" x14ac:dyDescent="0.3">
      <c r="A18" s="5" t="s">
        <v>30</v>
      </c>
      <c r="B18" s="160" t="s">
        <v>34</v>
      </c>
      <c r="C18" s="161"/>
      <c r="D18" s="162"/>
      <c r="E18" s="76">
        <v>0</v>
      </c>
    </row>
    <row r="19" spans="1:10" ht="20.149999999999999" customHeight="1" x14ac:dyDescent="0.35">
      <c r="A19" s="40"/>
      <c r="B19" s="181" t="s">
        <v>57</v>
      </c>
      <c r="C19" s="182"/>
      <c r="D19" s="182"/>
      <c r="E19" s="183"/>
      <c r="F19" s="38" t="s">
        <v>88</v>
      </c>
    </row>
    <row r="20" spans="1:10" ht="43.5" customHeight="1" x14ac:dyDescent="0.3">
      <c r="A20" s="6" t="s">
        <v>31</v>
      </c>
      <c r="B20" s="178" t="s">
        <v>89</v>
      </c>
      <c r="C20" s="179"/>
      <c r="D20" s="180"/>
      <c r="E20" s="82">
        <v>43</v>
      </c>
      <c r="F20" s="35" t="s">
        <v>37</v>
      </c>
      <c r="G20" s="39"/>
      <c r="H20" s="39"/>
      <c r="I20" s="39"/>
      <c r="J20" s="39"/>
    </row>
    <row r="21" spans="1:10" ht="40.5" customHeight="1" x14ac:dyDescent="0.3">
      <c r="A21" s="6" t="s">
        <v>32</v>
      </c>
      <c r="B21" s="178" t="s">
        <v>90</v>
      </c>
      <c r="C21" s="179"/>
      <c r="D21" s="180"/>
      <c r="E21" s="82">
        <v>0</v>
      </c>
    </row>
    <row r="22" spans="1:10" ht="39" customHeight="1" x14ac:dyDescent="0.3">
      <c r="A22" s="6" t="s">
        <v>33</v>
      </c>
      <c r="B22" s="178" t="s">
        <v>91</v>
      </c>
      <c r="C22" s="179"/>
      <c r="D22" s="180"/>
      <c r="E22" s="82">
        <v>0</v>
      </c>
    </row>
    <row r="23" spans="1:10" ht="20.149999999999999" customHeight="1" x14ac:dyDescent="0.35">
      <c r="A23" s="40"/>
      <c r="B23" s="184" t="s">
        <v>69</v>
      </c>
      <c r="C23" s="185"/>
      <c r="D23" s="186"/>
      <c r="E23" s="42"/>
      <c r="F23" s="38" t="s">
        <v>92</v>
      </c>
    </row>
    <row r="24" spans="1:10" ht="30" customHeight="1" x14ac:dyDescent="0.3">
      <c r="A24" s="7">
        <v>4</v>
      </c>
      <c r="B24" s="187" t="s">
        <v>71</v>
      </c>
      <c r="C24" s="187"/>
      <c r="D24" s="187"/>
      <c r="E24" s="188"/>
      <c r="F24" s="35" t="s">
        <v>37</v>
      </c>
      <c r="G24" s="39"/>
      <c r="H24" s="39"/>
      <c r="I24" s="39"/>
    </row>
    <row r="25" spans="1:10" x14ac:dyDescent="0.3">
      <c r="A25" s="7" t="s">
        <v>35</v>
      </c>
      <c r="B25" s="154" t="s">
        <v>14</v>
      </c>
      <c r="C25" s="155"/>
      <c r="D25" s="156"/>
      <c r="E25" s="83">
        <v>38</v>
      </c>
      <c r="F25" s="35" t="s">
        <v>37</v>
      </c>
    </row>
    <row r="26" spans="1:10" ht="15" customHeight="1" x14ac:dyDescent="0.3">
      <c r="A26" s="7" t="s">
        <v>36</v>
      </c>
      <c r="B26" s="154" t="s">
        <v>15</v>
      </c>
      <c r="C26" s="155"/>
      <c r="D26" s="156"/>
      <c r="E26" s="83">
        <v>5</v>
      </c>
      <c r="F26" s="35" t="s">
        <v>37</v>
      </c>
    </row>
    <row r="27" spans="1:10" x14ac:dyDescent="0.3">
      <c r="A27" s="7" t="s">
        <v>38</v>
      </c>
      <c r="B27" s="154" t="s">
        <v>16</v>
      </c>
      <c r="C27" s="155"/>
      <c r="D27" s="156"/>
      <c r="E27" s="83">
        <v>0</v>
      </c>
      <c r="F27" s="35" t="s">
        <v>37</v>
      </c>
    </row>
    <row r="28" spans="1:10" ht="15" customHeight="1" x14ac:dyDescent="0.3">
      <c r="A28" s="7" t="s">
        <v>41</v>
      </c>
      <c r="B28" s="154" t="s">
        <v>17</v>
      </c>
      <c r="C28" s="155"/>
      <c r="D28" s="156"/>
      <c r="E28" s="83">
        <v>0</v>
      </c>
      <c r="F28" s="35" t="s">
        <v>37</v>
      </c>
    </row>
    <row r="29" spans="1:10" ht="14.5" x14ac:dyDescent="0.35">
      <c r="A29" s="7" t="s">
        <v>39</v>
      </c>
      <c r="B29" s="157" t="s">
        <v>13</v>
      </c>
      <c r="C29" s="158"/>
      <c r="D29" s="159"/>
      <c r="E29" s="83">
        <v>0</v>
      </c>
      <c r="F29" s="38" t="s">
        <v>20</v>
      </c>
    </row>
    <row r="30" spans="1:10" x14ac:dyDescent="0.3">
      <c r="A30" s="7"/>
      <c r="B30" s="154" t="s">
        <v>46</v>
      </c>
      <c r="C30" s="155"/>
      <c r="D30" s="156"/>
      <c r="E30" s="83">
        <v>0</v>
      </c>
    </row>
    <row r="31" spans="1:10" x14ac:dyDescent="0.3">
      <c r="A31" s="7"/>
      <c r="B31" s="154" t="s">
        <v>47</v>
      </c>
      <c r="C31" s="155"/>
      <c r="D31" s="156"/>
      <c r="E31" s="83">
        <v>0</v>
      </c>
    </row>
    <row r="32" spans="1:10" x14ac:dyDescent="0.3">
      <c r="A32" s="7"/>
      <c r="B32" s="154" t="s">
        <v>48</v>
      </c>
      <c r="C32" s="155"/>
      <c r="D32" s="156"/>
      <c r="E32" s="83">
        <v>0</v>
      </c>
    </row>
    <row r="33" spans="1:6" x14ac:dyDescent="0.3">
      <c r="A33" s="7"/>
      <c r="B33" s="154" t="s">
        <v>49</v>
      </c>
      <c r="C33" s="155"/>
      <c r="D33" s="156"/>
      <c r="E33" s="83">
        <v>0</v>
      </c>
    </row>
    <row r="34" spans="1:6" x14ac:dyDescent="0.3">
      <c r="A34" s="7"/>
      <c r="B34" s="175" t="s">
        <v>50</v>
      </c>
      <c r="C34" s="176"/>
      <c r="D34" s="177"/>
      <c r="E34" s="83">
        <v>0</v>
      </c>
    </row>
    <row r="35" spans="1:6" x14ac:dyDescent="0.3">
      <c r="A35" s="7"/>
      <c r="B35" s="175" t="s">
        <v>51</v>
      </c>
      <c r="C35" s="176"/>
      <c r="D35" s="177"/>
      <c r="E35" s="83">
        <v>0</v>
      </c>
    </row>
    <row r="36" spans="1:6" x14ac:dyDescent="0.3">
      <c r="A36" s="7"/>
      <c r="B36" s="189" t="s">
        <v>52</v>
      </c>
      <c r="C36" s="190"/>
      <c r="D36" s="191"/>
      <c r="E36" s="83">
        <v>0</v>
      </c>
    </row>
    <row r="37" spans="1:6" x14ac:dyDescent="0.3">
      <c r="A37" s="7"/>
      <c r="B37" s="189" t="s">
        <v>53</v>
      </c>
      <c r="C37" s="190"/>
      <c r="D37" s="191"/>
      <c r="E37" s="83">
        <v>0</v>
      </c>
    </row>
    <row r="38" spans="1:6" x14ac:dyDescent="0.3">
      <c r="A38" s="7"/>
      <c r="B38" s="189" t="s">
        <v>66</v>
      </c>
      <c r="C38" s="190"/>
      <c r="D38" s="191"/>
      <c r="E38" s="83">
        <v>0</v>
      </c>
    </row>
    <row r="39" spans="1:6" ht="14.5" customHeight="1" x14ac:dyDescent="0.35">
      <c r="A39" s="7" t="s">
        <v>40</v>
      </c>
      <c r="B39" s="189" t="s">
        <v>18</v>
      </c>
      <c r="C39" s="190"/>
      <c r="D39" s="191"/>
      <c r="E39" s="83">
        <v>0</v>
      </c>
      <c r="F39" s="38" t="s">
        <v>20</v>
      </c>
    </row>
    <row r="40" spans="1:6" x14ac:dyDescent="0.3">
      <c r="A40" s="7"/>
      <c r="B40" s="189" t="s">
        <v>43</v>
      </c>
      <c r="C40" s="190"/>
      <c r="D40" s="191"/>
      <c r="E40" s="83">
        <v>0</v>
      </c>
    </row>
    <row r="41" spans="1:6" x14ac:dyDescent="0.3">
      <c r="A41" s="7"/>
      <c r="B41" s="189" t="s">
        <v>44</v>
      </c>
      <c r="C41" s="190"/>
      <c r="D41" s="191"/>
      <c r="E41" s="83">
        <v>0</v>
      </c>
    </row>
    <row r="42" spans="1:6" x14ac:dyDescent="0.3">
      <c r="A42" s="7"/>
      <c r="B42" s="189" t="s">
        <v>45</v>
      </c>
      <c r="C42" s="190"/>
      <c r="D42" s="191"/>
      <c r="E42" s="83">
        <v>0</v>
      </c>
    </row>
    <row r="43" spans="1:6" x14ac:dyDescent="0.3">
      <c r="A43" s="7"/>
      <c r="B43" s="189" t="s">
        <v>66</v>
      </c>
      <c r="C43" s="190"/>
      <c r="D43" s="191"/>
      <c r="E43" s="83">
        <v>0</v>
      </c>
    </row>
    <row r="44" spans="1:6" ht="18" customHeight="1" x14ac:dyDescent="0.3">
      <c r="A44" s="7" t="s">
        <v>42</v>
      </c>
      <c r="B44" s="192" t="s">
        <v>19</v>
      </c>
      <c r="C44" s="193"/>
      <c r="D44" s="194"/>
      <c r="E44" s="83">
        <v>0</v>
      </c>
      <c r="F44" s="35" t="s">
        <v>37</v>
      </c>
    </row>
    <row r="45" spans="1:6" ht="18" customHeight="1" x14ac:dyDescent="0.3">
      <c r="A45" s="8" t="s">
        <v>54</v>
      </c>
      <c r="B45" s="195" t="s">
        <v>55</v>
      </c>
      <c r="C45" s="196"/>
      <c r="D45" s="197"/>
      <c r="E45" s="83">
        <v>0</v>
      </c>
    </row>
    <row r="46" spans="1:6" ht="20.149999999999999" customHeight="1" x14ac:dyDescent="0.35">
      <c r="A46" s="43"/>
      <c r="B46" s="172" t="s">
        <v>58</v>
      </c>
      <c r="C46" s="201"/>
      <c r="D46" s="202"/>
      <c r="E46" s="42"/>
      <c r="F46" s="38" t="s">
        <v>88</v>
      </c>
    </row>
    <row r="47" spans="1:6" ht="19.5" customHeight="1" x14ac:dyDescent="0.3">
      <c r="A47" s="10">
        <v>5</v>
      </c>
      <c r="B47" s="203" t="s">
        <v>93</v>
      </c>
      <c r="C47" s="204"/>
      <c r="D47" s="204"/>
      <c r="E47" s="205"/>
    </row>
    <row r="48" spans="1:6" x14ac:dyDescent="0.3">
      <c r="A48" s="10" t="s">
        <v>59</v>
      </c>
      <c r="B48" s="198" t="s">
        <v>10</v>
      </c>
      <c r="C48" s="199"/>
      <c r="D48" s="200"/>
      <c r="E48" s="80">
        <v>22</v>
      </c>
    </row>
    <row r="49" spans="1:15" x14ac:dyDescent="0.3">
      <c r="A49" s="10" t="s">
        <v>60</v>
      </c>
      <c r="B49" s="198" t="s">
        <v>11</v>
      </c>
      <c r="C49" s="199"/>
      <c r="D49" s="200"/>
      <c r="E49" s="80">
        <v>21</v>
      </c>
    </row>
    <row r="50" spans="1:15" x14ac:dyDescent="0.3">
      <c r="A50" s="10" t="s">
        <v>61</v>
      </c>
      <c r="B50" s="198" t="s">
        <v>65</v>
      </c>
      <c r="C50" s="199"/>
      <c r="D50" s="200"/>
      <c r="E50" s="80">
        <v>0</v>
      </c>
    </row>
    <row r="51" spans="1:15" x14ac:dyDescent="0.3">
      <c r="A51" s="10" t="s">
        <v>62</v>
      </c>
      <c r="B51" s="198" t="s">
        <v>12</v>
      </c>
      <c r="C51" s="199"/>
      <c r="D51" s="200"/>
      <c r="E51" s="80">
        <v>0</v>
      </c>
    </row>
    <row r="52" spans="1:15" x14ac:dyDescent="0.3">
      <c r="A52" s="10" t="s">
        <v>63</v>
      </c>
      <c r="B52" s="198" t="s">
        <v>64</v>
      </c>
      <c r="C52" s="199"/>
      <c r="D52" s="200"/>
      <c r="E52" s="81">
        <v>0</v>
      </c>
    </row>
    <row r="53" spans="1:15" ht="29.25" customHeight="1" x14ac:dyDescent="0.3">
      <c r="A53" s="142" t="s">
        <v>94</v>
      </c>
      <c r="B53" s="143"/>
      <c r="C53" s="143"/>
      <c r="D53" s="144"/>
      <c r="E53" s="36" t="s">
        <v>1</v>
      </c>
      <c r="F53" s="208" t="s">
        <v>95</v>
      </c>
      <c r="G53" s="209"/>
      <c r="H53" s="209"/>
      <c r="I53" s="209"/>
      <c r="J53" s="209"/>
      <c r="K53" s="209"/>
      <c r="L53" s="209"/>
      <c r="M53" s="209"/>
      <c r="N53" s="209"/>
      <c r="O53" s="209"/>
    </row>
    <row r="54" spans="1:15" s="13" customFormat="1" ht="20.149999999999999" customHeight="1" x14ac:dyDescent="0.35">
      <c r="A54" s="148" t="s">
        <v>187</v>
      </c>
      <c r="B54" s="149"/>
      <c r="C54" s="149"/>
      <c r="D54" s="138"/>
      <c r="E54" s="139"/>
      <c r="F54" s="44"/>
    </row>
    <row r="55" spans="1:15" s="13" customFormat="1" ht="30.75" customHeight="1" x14ac:dyDescent="0.35">
      <c r="A55" s="61" t="s">
        <v>133</v>
      </c>
      <c r="B55" s="145" t="s">
        <v>134</v>
      </c>
      <c r="C55" s="146"/>
      <c r="D55" s="147"/>
      <c r="E55" s="62">
        <v>43</v>
      </c>
      <c r="F55" s="37" t="s">
        <v>96</v>
      </c>
    </row>
    <row r="56" spans="1:15" s="13" customFormat="1" ht="20.149999999999999" customHeight="1" x14ac:dyDescent="0.35">
      <c r="A56" s="61" t="s">
        <v>135</v>
      </c>
      <c r="B56" s="145" t="s">
        <v>136</v>
      </c>
      <c r="C56" s="146"/>
      <c r="D56" s="147"/>
      <c r="E56" s="62">
        <v>66</v>
      </c>
      <c r="F56" s="44"/>
    </row>
    <row r="57" spans="1:15" s="13" customFormat="1" ht="30" customHeight="1" x14ac:dyDescent="0.35">
      <c r="A57" s="151" t="s">
        <v>182</v>
      </c>
      <c r="B57" s="152"/>
      <c r="C57" s="152"/>
      <c r="D57" s="206"/>
      <c r="E57" s="207"/>
      <c r="F57" s="44"/>
    </row>
    <row r="58" spans="1:15" s="13" customFormat="1" ht="19.5" customHeight="1" x14ac:dyDescent="0.35">
      <c r="A58" s="210" t="s">
        <v>138</v>
      </c>
      <c r="B58" s="211"/>
      <c r="C58" s="211"/>
      <c r="D58" s="212"/>
      <c r="E58" s="213"/>
      <c r="F58" s="44"/>
    </row>
    <row r="59" spans="1:15" s="13" customFormat="1" ht="30" customHeight="1" x14ac:dyDescent="0.35">
      <c r="A59" s="63" t="s">
        <v>97</v>
      </c>
      <c r="B59" s="115" t="s">
        <v>139</v>
      </c>
      <c r="C59" s="116"/>
      <c r="D59" s="117"/>
      <c r="E59" s="64">
        <v>43</v>
      </c>
      <c r="F59" s="44"/>
    </row>
    <row r="60" spans="1:15" s="13" customFormat="1" ht="30" customHeight="1" x14ac:dyDescent="0.35">
      <c r="A60" s="63" t="s">
        <v>98</v>
      </c>
      <c r="B60" s="115" t="s">
        <v>140</v>
      </c>
      <c r="C60" s="116"/>
      <c r="D60" s="117"/>
      <c r="E60" s="64">
        <v>43</v>
      </c>
      <c r="F60" s="37" t="s">
        <v>100</v>
      </c>
    </row>
    <row r="61" spans="1:15" s="13" customFormat="1" ht="30" customHeight="1" x14ac:dyDescent="0.35">
      <c r="A61" s="65" t="s">
        <v>99</v>
      </c>
      <c r="B61" s="115" t="s">
        <v>141</v>
      </c>
      <c r="C61" s="116"/>
      <c r="D61" s="117"/>
      <c r="E61" s="66">
        <v>109</v>
      </c>
      <c r="F61" s="44"/>
    </row>
    <row r="62" spans="1:15" s="13" customFormat="1" ht="19.5" customHeight="1" x14ac:dyDescent="0.35">
      <c r="A62" s="140" t="s">
        <v>142</v>
      </c>
      <c r="B62" s="140"/>
      <c r="C62" s="140"/>
      <c r="D62" s="141"/>
      <c r="E62" s="141"/>
      <c r="F62" s="46" t="s">
        <v>101</v>
      </c>
    </row>
    <row r="63" spans="1:15" s="13" customFormat="1" ht="19.5" customHeight="1" x14ac:dyDescent="0.35">
      <c r="A63" s="63" t="s">
        <v>102</v>
      </c>
      <c r="B63" s="115" t="s">
        <v>143</v>
      </c>
      <c r="C63" s="116"/>
      <c r="D63" s="117"/>
      <c r="E63" s="64">
        <v>43</v>
      </c>
    </row>
    <row r="64" spans="1:15" s="13" customFormat="1" ht="30" customHeight="1" x14ac:dyDescent="0.35">
      <c r="A64" s="63" t="s">
        <v>103</v>
      </c>
      <c r="B64" s="115" t="s">
        <v>144</v>
      </c>
      <c r="C64" s="116"/>
      <c r="D64" s="117"/>
      <c r="E64" s="64">
        <v>48</v>
      </c>
      <c r="F64" s="44"/>
    </row>
    <row r="65" spans="1:6" s="13" customFormat="1" ht="20.149999999999999" customHeight="1" x14ac:dyDescent="0.35">
      <c r="A65" s="132" t="s">
        <v>145</v>
      </c>
      <c r="B65" s="133"/>
      <c r="C65" s="133"/>
      <c r="D65" s="123"/>
      <c r="E65" s="124"/>
      <c r="F65" s="44"/>
    </row>
    <row r="66" spans="1:6" s="13" customFormat="1" ht="19.5" customHeight="1" x14ac:dyDescent="0.35">
      <c r="A66" s="63" t="s">
        <v>105</v>
      </c>
      <c r="B66" s="115" t="s">
        <v>146</v>
      </c>
      <c r="C66" s="116"/>
      <c r="D66" s="117"/>
      <c r="E66" s="64">
        <v>43</v>
      </c>
      <c r="F66" s="44"/>
    </row>
    <row r="67" spans="1:6" s="13" customFormat="1" ht="19.5" customHeight="1" x14ac:dyDescent="0.35">
      <c r="A67" s="63" t="s">
        <v>106</v>
      </c>
      <c r="B67" s="115" t="s">
        <v>147</v>
      </c>
      <c r="C67" s="116"/>
      <c r="D67" s="117"/>
      <c r="E67" s="64">
        <v>48</v>
      </c>
      <c r="F67" s="44"/>
    </row>
    <row r="68" spans="1:6" s="13" customFormat="1" ht="20.149999999999999" customHeight="1" x14ac:dyDescent="0.35">
      <c r="A68" s="132" t="s">
        <v>148</v>
      </c>
      <c r="B68" s="133"/>
      <c r="C68" s="133"/>
      <c r="D68" s="123"/>
      <c r="E68" s="124"/>
      <c r="F68" s="44"/>
    </row>
    <row r="69" spans="1:6" s="13" customFormat="1" ht="33" customHeight="1" x14ac:dyDescent="0.35">
      <c r="A69" s="63" t="s">
        <v>107</v>
      </c>
      <c r="B69" s="115" t="s">
        <v>149</v>
      </c>
      <c r="C69" s="116"/>
      <c r="D69" s="117"/>
      <c r="E69" s="64">
        <v>43</v>
      </c>
      <c r="F69" s="44"/>
    </row>
    <row r="70" spans="1:6" s="13" customFormat="1" ht="19.5" customHeight="1" x14ac:dyDescent="0.35">
      <c r="A70" s="63" t="s">
        <v>108</v>
      </c>
      <c r="B70" s="115" t="s">
        <v>150</v>
      </c>
      <c r="C70" s="116"/>
      <c r="D70" s="117"/>
      <c r="E70" s="64">
        <v>0</v>
      </c>
      <c r="F70" s="44"/>
    </row>
    <row r="71" spans="1:6" s="13" customFormat="1" ht="21" customHeight="1" x14ac:dyDescent="0.35">
      <c r="A71" s="121" t="s">
        <v>151</v>
      </c>
      <c r="B71" s="122"/>
      <c r="C71" s="122"/>
      <c r="D71" s="134"/>
      <c r="E71" s="135"/>
      <c r="F71" s="46" t="s">
        <v>101</v>
      </c>
    </row>
    <row r="72" spans="1:6" s="13" customFormat="1" ht="30" customHeight="1" x14ac:dyDescent="0.35">
      <c r="A72" s="67" t="s">
        <v>109</v>
      </c>
      <c r="B72" s="115" t="s">
        <v>152</v>
      </c>
      <c r="C72" s="116"/>
      <c r="D72" s="117"/>
      <c r="E72" s="64">
        <v>0</v>
      </c>
      <c r="F72" s="44"/>
    </row>
    <row r="73" spans="1:6" s="13" customFormat="1" ht="28.5" customHeight="1" x14ac:dyDescent="0.35">
      <c r="A73" s="67" t="s">
        <v>110</v>
      </c>
      <c r="B73" s="115" t="s">
        <v>153</v>
      </c>
      <c r="C73" s="116"/>
      <c r="D73" s="117"/>
      <c r="E73" s="64">
        <v>0</v>
      </c>
      <c r="F73" s="44"/>
    </row>
    <row r="74" spans="1:6" s="13" customFormat="1" ht="27" customHeight="1" x14ac:dyDescent="0.35">
      <c r="A74" s="67" t="s">
        <v>154</v>
      </c>
      <c r="B74" s="115" t="s">
        <v>155</v>
      </c>
      <c r="C74" s="116"/>
      <c r="D74" s="117"/>
      <c r="E74" s="64">
        <v>0</v>
      </c>
      <c r="F74" s="46" t="s">
        <v>101</v>
      </c>
    </row>
    <row r="75" spans="1:6" s="13" customFormat="1" ht="33.75" customHeight="1" x14ac:dyDescent="0.35">
      <c r="A75" s="67" t="s">
        <v>156</v>
      </c>
      <c r="B75" s="115" t="s">
        <v>157</v>
      </c>
      <c r="C75" s="116"/>
      <c r="D75" s="117"/>
      <c r="E75" s="64">
        <v>0</v>
      </c>
      <c r="F75" s="44"/>
    </row>
    <row r="76" spans="1:6" s="13" customFormat="1" ht="30.75" customHeight="1" x14ac:dyDescent="0.35">
      <c r="A76" s="67" t="s">
        <v>158</v>
      </c>
      <c r="B76" s="130" t="s">
        <v>159</v>
      </c>
      <c r="C76" s="130"/>
      <c r="D76" s="131"/>
      <c r="E76" s="64">
        <v>2</v>
      </c>
      <c r="F76" s="44"/>
    </row>
    <row r="77" spans="1:6" s="13" customFormat="1" ht="20.149999999999999" customHeight="1" x14ac:dyDescent="0.35">
      <c r="A77" s="121" t="s">
        <v>160</v>
      </c>
      <c r="B77" s="122"/>
      <c r="C77" s="122"/>
      <c r="D77" s="123"/>
      <c r="E77" s="124"/>
      <c r="F77" s="44"/>
    </row>
    <row r="78" spans="1:6" s="13" customFormat="1" ht="19.5" customHeight="1" x14ac:dyDescent="0.35">
      <c r="A78" s="63" t="s">
        <v>111</v>
      </c>
      <c r="B78" s="115" t="s">
        <v>161</v>
      </c>
      <c r="C78" s="116"/>
      <c r="D78" s="117"/>
      <c r="E78" s="71">
        <v>0</v>
      </c>
      <c r="F78" s="44"/>
    </row>
    <row r="79" spans="1:6" s="13" customFormat="1" ht="25.5" customHeight="1" x14ac:dyDescent="0.35">
      <c r="A79" s="63" t="s">
        <v>112</v>
      </c>
      <c r="B79" s="115" t="s">
        <v>162</v>
      </c>
      <c r="C79" s="116"/>
      <c r="D79" s="117"/>
      <c r="E79" s="71">
        <v>0</v>
      </c>
      <c r="F79" s="44"/>
    </row>
    <row r="80" spans="1:6" s="13" customFormat="1" ht="37.5" customHeight="1" x14ac:dyDescent="0.35">
      <c r="A80" s="63" t="s">
        <v>163</v>
      </c>
      <c r="B80" s="115" t="s">
        <v>164</v>
      </c>
      <c r="C80" s="116"/>
      <c r="D80" s="117"/>
      <c r="E80" s="71">
        <v>0</v>
      </c>
      <c r="F80" s="44"/>
    </row>
    <row r="81" spans="1:6" s="13" customFormat="1" ht="32.25" customHeight="1" x14ac:dyDescent="0.35">
      <c r="A81" s="65" t="s">
        <v>165</v>
      </c>
      <c r="B81" s="129" t="s">
        <v>166</v>
      </c>
      <c r="C81" s="130"/>
      <c r="D81" s="131"/>
      <c r="E81" s="72">
        <v>0</v>
      </c>
      <c r="F81" s="44"/>
    </row>
    <row r="82" spans="1:6" s="13" customFormat="1" ht="33" customHeight="1" x14ac:dyDescent="0.35">
      <c r="A82" s="63" t="s">
        <v>167</v>
      </c>
      <c r="B82" s="129" t="s">
        <v>168</v>
      </c>
      <c r="C82" s="130"/>
      <c r="D82" s="131"/>
      <c r="E82" s="71">
        <v>0</v>
      </c>
      <c r="F82" s="44"/>
    </row>
    <row r="83" spans="1:6" s="13" customFormat="1" ht="19.5" customHeight="1" x14ac:dyDescent="0.35">
      <c r="A83" s="121" t="s">
        <v>169</v>
      </c>
      <c r="B83" s="122"/>
      <c r="C83" s="122"/>
      <c r="D83" s="123"/>
      <c r="E83" s="124"/>
      <c r="F83" s="44"/>
    </row>
    <row r="84" spans="1:6" s="13" customFormat="1" ht="19.5" customHeight="1" x14ac:dyDescent="0.35">
      <c r="A84" s="68" t="s">
        <v>113</v>
      </c>
      <c r="B84" s="118" t="s">
        <v>170</v>
      </c>
      <c r="C84" s="119"/>
      <c r="D84" s="120"/>
      <c r="E84" s="64">
        <v>3</v>
      </c>
      <c r="F84" s="44"/>
    </row>
    <row r="85" spans="1:6" s="13" customFormat="1" ht="37.5" customHeight="1" x14ac:dyDescent="0.35">
      <c r="A85" s="63" t="s">
        <v>114</v>
      </c>
      <c r="B85" s="115" t="s">
        <v>171</v>
      </c>
      <c r="C85" s="116"/>
      <c r="D85" s="117"/>
      <c r="E85" s="64">
        <v>0</v>
      </c>
      <c r="F85" s="44"/>
    </row>
    <row r="86" spans="1:6" s="13" customFormat="1" x14ac:dyDescent="0.35">
      <c r="A86" s="125" t="s">
        <v>172</v>
      </c>
      <c r="B86" s="126"/>
      <c r="C86" s="126"/>
      <c r="D86" s="127"/>
      <c r="E86" s="128"/>
      <c r="F86" s="44"/>
    </row>
    <row r="87" spans="1:6" s="13" customFormat="1" x14ac:dyDescent="0.35">
      <c r="A87" s="70" t="s">
        <v>173</v>
      </c>
      <c r="B87" s="115" t="s">
        <v>174</v>
      </c>
      <c r="C87" s="116"/>
      <c r="D87" s="117"/>
      <c r="E87" s="64">
        <v>3</v>
      </c>
      <c r="F87" s="44"/>
    </row>
    <row r="88" spans="1:6" s="13" customFormat="1" ht="32.25" customHeight="1" x14ac:dyDescent="0.35">
      <c r="A88" s="70" t="s">
        <v>175</v>
      </c>
      <c r="B88" s="115" t="s">
        <v>176</v>
      </c>
      <c r="C88" s="116"/>
      <c r="D88" s="117"/>
      <c r="E88" s="64">
        <v>30</v>
      </c>
      <c r="F88" s="44"/>
    </row>
    <row r="89" spans="1:6" s="13" customFormat="1" ht="25.5" customHeight="1" x14ac:dyDescent="0.35">
      <c r="A89" s="70" t="s">
        <v>177</v>
      </c>
      <c r="B89" s="115" t="s">
        <v>178</v>
      </c>
      <c r="C89" s="116"/>
      <c r="D89" s="117"/>
      <c r="E89" s="64">
        <v>3</v>
      </c>
      <c r="F89" s="44"/>
    </row>
    <row r="90" spans="1:6" s="13" customFormat="1" ht="36.75" customHeight="1" x14ac:dyDescent="0.35">
      <c r="A90" s="114" t="s">
        <v>115</v>
      </c>
      <c r="B90" s="114"/>
      <c r="C90" s="114"/>
      <c r="D90" s="114"/>
      <c r="E90" s="114"/>
      <c r="F90" s="44"/>
    </row>
    <row r="91" spans="1:6" x14ac:dyDescent="0.3">
      <c r="A91" s="111" t="s">
        <v>188</v>
      </c>
      <c r="B91" s="112"/>
      <c r="C91" s="113"/>
      <c r="D91" s="111" t="s">
        <v>189</v>
      </c>
      <c r="E91" s="113"/>
    </row>
    <row r="92" spans="1:6" x14ac:dyDescent="0.3">
      <c r="A92" s="111" t="s">
        <v>190</v>
      </c>
      <c r="B92" s="112"/>
      <c r="C92" s="113"/>
      <c r="D92" s="111" t="s">
        <v>191</v>
      </c>
      <c r="E92" s="113"/>
    </row>
    <row r="93" spans="1:6" x14ac:dyDescent="0.3">
      <c r="A93" s="111" t="s">
        <v>192</v>
      </c>
      <c r="B93" s="112"/>
      <c r="C93" s="113"/>
      <c r="D93" s="111" t="s">
        <v>193</v>
      </c>
      <c r="E93" s="113"/>
    </row>
    <row r="94" spans="1:6" x14ac:dyDescent="0.3">
      <c r="A94" s="109" t="s">
        <v>116</v>
      </c>
      <c r="B94" s="109"/>
      <c r="C94" s="109"/>
      <c r="D94" s="109"/>
      <c r="E94" s="109"/>
    </row>
    <row r="95" spans="1:6" ht="33.75" customHeight="1" x14ac:dyDescent="0.3">
      <c r="A95" s="110" t="s">
        <v>117</v>
      </c>
      <c r="B95" s="110"/>
      <c r="C95" s="110"/>
      <c r="D95" s="110"/>
      <c r="E95" s="110"/>
    </row>
  </sheetData>
  <sheetProtection password="DA2F" sheet="1" selectLockedCells="1"/>
  <mergeCells count="99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5:D55"/>
    <mergeCell ref="B56:D56"/>
    <mergeCell ref="A54:E54"/>
    <mergeCell ref="B59:D59"/>
    <mergeCell ref="B60:D60"/>
    <mergeCell ref="B61:D61"/>
    <mergeCell ref="A57:E57"/>
    <mergeCell ref="A58:E58"/>
    <mergeCell ref="B63:D63"/>
    <mergeCell ref="B64:D64"/>
    <mergeCell ref="B66:D66"/>
    <mergeCell ref="A62:E62"/>
    <mergeCell ref="A65:E65"/>
    <mergeCell ref="B67:D67"/>
    <mergeCell ref="B69:D69"/>
    <mergeCell ref="B70:D70"/>
    <mergeCell ref="A68:E68"/>
    <mergeCell ref="A71:E71"/>
    <mergeCell ref="B72:D72"/>
    <mergeCell ref="B73:D73"/>
    <mergeCell ref="B74:D74"/>
    <mergeCell ref="B75:D75"/>
    <mergeCell ref="B76:D76"/>
    <mergeCell ref="B78:D78"/>
    <mergeCell ref="B79:D79"/>
    <mergeCell ref="B81:D81"/>
    <mergeCell ref="A77:E77"/>
    <mergeCell ref="B80:D80"/>
    <mergeCell ref="A90:E90"/>
    <mergeCell ref="B87:D87"/>
    <mergeCell ref="B88:D88"/>
    <mergeCell ref="B89:D89"/>
    <mergeCell ref="B82:D82"/>
    <mergeCell ref="B84:D84"/>
    <mergeCell ref="A83:E83"/>
    <mergeCell ref="B85:D85"/>
    <mergeCell ref="A86:E86"/>
    <mergeCell ref="A94:E94"/>
    <mergeCell ref="A95:E95"/>
    <mergeCell ref="A91:C91"/>
    <mergeCell ref="D91:E91"/>
    <mergeCell ref="A92:C92"/>
    <mergeCell ref="D92:E92"/>
    <mergeCell ref="A93:C93"/>
    <mergeCell ref="D93:E93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5"/>
  <sheetViews>
    <sheetView showGridLines="0" topLeftCell="A31" workbookViewId="0">
      <selection activeCell="A55" sqref="A55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5"/>
    <col min="7" max="16384" width="9.26953125" style="1"/>
  </cols>
  <sheetData>
    <row r="1" spans="1:13" ht="21.75" customHeight="1" x14ac:dyDescent="0.35">
      <c r="A1" s="163" t="s">
        <v>67</v>
      </c>
      <c r="B1" s="163"/>
      <c r="C1" s="163"/>
      <c r="D1" s="163"/>
      <c r="E1" s="16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163" t="s">
        <v>68</v>
      </c>
      <c r="B2" s="163"/>
      <c r="C2" s="163"/>
      <c r="D2" s="163"/>
      <c r="E2" s="163"/>
    </row>
    <row r="3" spans="1:13" ht="19.5" customHeight="1" x14ac:dyDescent="0.3">
      <c r="A3" s="164" t="s">
        <v>70</v>
      </c>
      <c r="B3" s="164"/>
      <c r="C3" s="164"/>
      <c r="D3" s="164"/>
      <c r="E3" s="164"/>
    </row>
    <row r="4" spans="1:13" ht="17.25" customHeight="1" x14ac:dyDescent="0.3">
      <c r="A4" s="165" t="s">
        <v>119</v>
      </c>
      <c r="B4" s="165"/>
      <c r="C4" s="165"/>
      <c r="D4" s="165"/>
      <c r="E4" s="165"/>
    </row>
    <row r="5" spans="1:13" ht="17.25" customHeight="1" x14ac:dyDescent="0.3">
      <c r="A5" s="166" t="s">
        <v>118</v>
      </c>
      <c r="B5" s="166"/>
      <c r="C5" s="166"/>
      <c r="D5" s="166"/>
      <c r="E5" s="166"/>
    </row>
    <row r="6" spans="1:13" ht="30" customHeight="1" x14ac:dyDescent="0.3">
      <c r="A6" s="142" t="s">
        <v>0</v>
      </c>
      <c r="B6" s="143"/>
      <c r="C6" s="143"/>
      <c r="D6" s="144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167" t="s">
        <v>21</v>
      </c>
      <c r="C7" s="168"/>
      <c r="D7" s="169"/>
      <c r="E7" s="60">
        <v>21</v>
      </c>
      <c r="F7" s="38" t="s">
        <v>86</v>
      </c>
      <c r="G7" s="39"/>
      <c r="H7" s="39"/>
    </row>
    <row r="8" spans="1:13" ht="20.149999999999999" customHeight="1" x14ac:dyDescent="0.3">
      <c r="A8" s="40"/>
      <c r="B8" s="172" t="s">
        <v>56</v>
      </c>
      <c r="C8" s="173"/>
      <c r="D8" s="173"/>
      <c r="E8" s="174"/>
      <c r="G8" s="39"/>
      <c r="H8" s="39"/>
    </row>
    <row r="9" spans="1:13" ht="21.75" customHeight="1" x14ac:dyDescent="0.35">
      <c r="A9" s="5">
        <v>2</v>
      </c>
      <c r="B9" s="170" t="s">
        <v>87</v>
      </c>
      <c r="C9" s="170"/>
      <c r="D9" s="170"/>
      <c r="E9" s="171"/>
      <c r="F9" s="38" t="s">
        <v>88</v>
      </c>
    </row>
    <row r="10" spans="1:13" x14ac:dyDescent="0.3">
      <c r="A10" s="5" t="s">
        <v>22</v>
      </c>
      <c r="B10" s="160" t="s">
        <v>2</v>
      </c>
      <c r="C10" s="161"/>
      <c r="D10" s="162"/>
      <c r="E10" s="76">
        <v>0</v>
      </c>
    </row>
    <row r="11" spans="1:13" x14ac:dyDescent="0.3">
      <c r="A11" s="5" t="s">
        <v>23</v>
      </c>
      <c r="B11" s="160" t="s">
        <v>3</v>
      </c>
      <c r="C11" s="161"/>
      <c r="D11" s="162"/>
      <c r="E11" s="85">
        <v>0</v>
      </c>
    </row>
    <row r="12" spans="1:13" x14ac:dyDescent="0.3">
      <c r="A12" s="5" t="s">
        <v>24</v>
      </c>
      <c r="B12" s="160" t="s">
        <v>4</v>
      </c>
      <c r="C12" s="161"/>
      <c r="D12" s="162"/>
      <c r="E12" s="85">
        <v>0</v>
      </c>
      <c r="F12" s="41"/>
    </row>
    <row r="13" spans="1:13" x14ac:dyDescent="0.3">
      <c r="A13" s="5" t="s">
        <v>25</v>
      </c>
      <c r="B13" s="160" t="s">
        <v>5</v>
      </c>
      <c r="C13" s="161"/>
      <c r="D13" s="162"/>
      <c r="E13" s="85">
        <v>0</v>
      </c>
    </row>
    <row r="14" spans="1:13" x14ac:dyDescent="0.3">
      <c r="A14" s="5" t="s">
        <v>26</v>
      </c>
      <c r="B14" s="160" t="s">
        <v>6</v>
      </c>
      <c r="C14" s="161"/>
      <c r="D14" s="162"/>
      <c r="E14" s="85">
        <v>0</v>
      </c>
    </row>
    <row r="15" spans="1:13" x14ac:dyDescent="0.3">
      <c r="A15" s="5" t="s">
        <v>27</v>
      </c>
      <c r="B15" s="160" t="s">
        <v>7</v>
      </c>
      <c r="C15" s="161"/>
      <c r="D15" s="162"/>
      <c r="E15" s="85">
        <v>0</v>
      </c>
    </row>
    <row r="16" spans="1:13" x14ac:dyDescent="0.3">
      <c r="A16" s="5" t="s">
        <v>28</v>
      </c>
      <c r="B16" s="160" t="s">
        <v>8</v>
      </c>
      <c r="C16" s="161"/>
      <c r="D16" s="162"/>
      <c r="E16" s="85">
        <v>10</v>
      </c>
      <c r="F16" s="41"/>
    </row>
    <row r="17" spans="1:10" x14ac:dyDescent="0.3">
      <c r="A17" s="5" t="s">
        <v>29</v>
      </c>
      <c r="B17" s="160" t="s">
        <v>9</v>
      </c>
      <c r="C17" s="161"/>
      <c r="D17" s="162"/>
      <c r="E17" s="85">
        <v>11</v>
      </c>
    </row>
    <row r="18" spans="1:10" x14ac:dyDescent="0.3">
      <c r="A18" s="5" t="s">
        <v>30</v>
      </c>
      <c r="B18" s="160" t="s">
        <v>34</v>
      </c>
      <c r="C18" s="161"/>
      <c r="D18" s="162"/>
      <c r="E18" s="85">
        <v>0</v>
      </c>
    </row>
    <row r="19" spans="1:10" ht="20.149999999999999" customHeight="1" x14ac:dyDescent="0.35">
      <c r="A19" s="40"/>
      <c r="B19" s="181" t="s">
        <v>57</v>
      </c>
      <c r="C19" s="182"/>
      <c r="D19" s="182"/>
      <c r="E19" s="183"/>
      <c r="F19" s="38" t="s">
        <v>88</v>
      </c>
    </row>
    <row r="20" spans="1:10" ht="43.5" customHeight="1" x14ac:dyDescent="0.3">
      <c r="A20" s="6" t="s">
        <v>31</v>
      </c>
      <c r="B20" s="178" t="s">
        <v>89</v>
      </c>
      <c r="C20" s="179"/>
      <c r="D20" s="180"/>
      <c r="E20" s="82">
        <v>21</v>
      </c>
      <c r="F20" s="35" t="s">
        <v>37</v>
      </c>
      <c r="G20" s="39"/>
      <c r="H20" s="39"/>
      <c r="I20" s="39"/>
      <c r="J20" s="39"/>
    </row>
    <row r="21" spans="1:10" ht="40.5" customHeight="1" x14ac:dyDescent="0.3">
      <c r="A21" s="6" t="s">
        <v>32</v>
      </c>
      <c r="B21" s="178" t="s">
        <v>90</v>
      </c>
      <c r="C21" s="179"/>
      <c r="D21" s="180"/>
      <c r="E21" s="82">
        <v>0</v>
      </c>
    </row>
    <row r="22" spans="1:10" ht="39" customHeight="1" x14ac:dyDescent="0.3">
      <c r="A22" s="6" t="s">
        <v>33</v>
      </c>
      <c r="B22" s="178" t="s">
        <v>91</v>
      </c>
      <c r="C22" s="179"/>
      <c r="D22" s="180"/>
      <c r="E22" s="82">
        <v>0</v>
      </c>
    </row>
    <row r="23" spans="1:10" ht="20.149999999999999" customHeight="1" x14ac:dyDescent="0.35">
      <c r="A23" s="40"/>
      <c r="B23" s="184" t="s">
        <v>69</v>
      </c>
      <c r="C23" s="185"/>
      <c r="D23" s="186"/>
      <c r="E23" s="42"/>
      <c r="F23" s="38" t="s">
        <v>92</v>
      </c>
    </row>
    <row r="24" spans="1:10" ht="30" customHeight="1" x14ac:dyDescent="0.3">
      <c r="A24" s="7">
        <v>4</v>
      </c>
      <c r="B24" s="187" t="s">
        <v>71</v>
      </c>
      <c r="C24" s="187"/>
      <c r="D24" s="187"/>
      <c r="E24" s="188"/>
      <c r="F24" s="35" t="s">
        <v>37</v>
      </c>
      <c r="G24" s="39"/>
      <c r="H24" s="39"/>
      <c r="I24" s="39"/>
    </row>
    <row r="25" spans="1:10" x14ac:dyDescent="0.3">
      <c r="A25" s="7" t="s">
        <v>35</v>
      </c>
      <c r="B25" s="154" t="s">
        <v>14</v>
      </c>
      <c r="C25" s="155"/>
      <c r="D25" s="156"/>
      <c r="E25" s="83">
        <v>14</v>
      </c>
      <c r="F25" s="35" t="s">
        <v>37</v>
      </c>
    </row>
    <row r="26" spans="1:10" ht="15" customHeight="1" x14ac:dyDescent="0.3">
      <c r="A26" s="7" t="s">
        <v>36</v>
      </c>
      <c r="B26" s="154" t="s">
        <v>15</v>
      </c>
      <c r="C26" s="155"/>
      <c r="D26" s="156"/>
      <c r="E26" s="83">
        <v>7</v>
      </c>
      <c r="F26" s="35" t="s">
        <v>37</v>
      </c>
    </row>
    <row r="27" spans="1:10" x14ac:dyDescent="0.3">
      <c r="A27" s="7" t="s">
        <v>38</v>
      </c>
      <c r="B27" s="154" t="s">
        <v>16</v>
      </c>
      <c r="C27" s="155"/>
      <c r="D27" s="156"/>
      <c r="E27" s="83">
        <v>0</v>
      </c>
      <c r="F27" s="35" t="s">
        <v>37</v>
      </c>
    </row>
    <row r="28" spans="1:10" ht="15" customHeight="1" x14ac:dyDescent="0.3">
      <c r="A28" s="7" t="s">
        <v>41</v>
      </c>
      <c r="B28" s="154" t="s">
        <v>17</v>
      </c>
      <c r="C28" s="155"/>
      <c r="D28" s="156"/>
      <c r="E28" s="83">
        <v>0</v>
      </c>
      <c r="F28" s="35" t="s">
        <v>37</v>
      </c>
    </row>
    <row r="29" spans="1:10" ht="14.5" x14ac:dyDescent="0.35">
      <c r="A29" s="7" t="s">
        <v>39</v>
      </c>
      <c r="B29" s="157" t="s">
        <v>13</v>
      </c>
      <c r="C29" s="158"/>
      <c r="D29" s="159"/>
      <c r="E29" s="79">
        <v>0</v>
      </c>
      <c r="F29" s="38" t="s">
        <v>20</v>
      </c>
    </row>
    <row r="30" spans="1:10" x14ac:dyDescent="0.3">
      <c r="A30" s="7"/>
      <c r="B30" s="154" t="s">
        <v>46</v>
      </c>
      <c r="C30" s="155"/>
      <c r="D30" s="156"/>
      <c r="E30" s="79">
        <v>0</v>
      </c>
    </row>
    <row r="31" spans="1:10" x14ac:dyDescent="0.3">
      <c r="A31" s="7"/>
      <c r="B31" s="154" t="s">
        <v>47</v>
      </c>
      <c r="C31" s="155"/>
      <c r="D31" s="156"/>
      <c r="E31" s="79">
        <v>0</v>
      </c>
    </row>
    <row r="32" spans="1:10" x14ac:dyDescent="0.3">
      <c r="A32" s="7"/>
      <c r="B32" s="154" t="s">
        <v>48</v>
      </c>
      <c r="C32" s="155"/>
      <c r="D32" s="156"/>
      <c r="E32" s="79">
        <v>0</v>
      </c>
    </row>
    <row r="33" spans="1:6" x14ac:dyDescent="0.3">
      <c r="A33" s="7"/>
      <c r="B33" s="154" t="s">
        <v>49</v>
      </c>
      <c r="C33" s="155"/>
      <c r="D33" s="156"/>
      <c r="E33" s="79">
        <v>0</v>
      </c>
    </row>
    <row r="34" spans="1:6" x14ac:dyDescent="0.3">
      <c r="A34" s="7"/>
      <c r="B34" s="175" t="s">
        <v>50</v>
      </c>
      <c r="C34" s="176"/>
      <c r="D34" s="177"/>
      <c r="E34" s="79">
        <v>0</v>
      </c>
    </row>
    <row r="35" spans="1:6" x14ac:dyDescent="0.3">
      <c r="A35" s="7"/>
      <c r="B35" s="175" t="s">
        <v>51</v>
      </c>
      <c r="C35" s="176"/>
      <c r="D35" s="177"/>
      <c r="E35" s="79">
        <v>0</v>
      </c>
    </row>
    <row r="36" spans="1:6" x14ac:dyDescent="0.3">
      <c r="A36" s="7"/>
      <c r="B36" s="189" t="s">
        <v>52</v>
      </c>
      <c r="C36" s="190"/>
      <c r="D36" s="191"/>
      <c r="E36" s="79">
        <v>0</v>
      </c>
    </row>
    <row r="37" spans="1:6" x14ac:dyDescent="0.3">
      <c r="A37" s="7"/>
      <c r="B37" s="189" t="s">
        <v>53</v>
      </c>
      <c r="C37" s="190"/>
      <c r="D37" s="191"/>
      <c r="E37" s="79">
        <v>0</v>
      </c>
    </row>
    <row r="38" spans="1:6" x14ac:dyDescent="0.3">
      <c r="A38" s="7"/>
      <c r="B38" s="189" t="s">
        <v>66</v>
      </c>
      <c r="C38" s="190"/>
      <c r="D38" s="191"/>
      <c r="E38" s="79">
        <v>0</v>
      </c>
    </row>
    <row r="39" spans="1:6" ht="14.5" customHeight="1" x14ac:dyDescent="0.35">
      <c r="A39" s="7" t="s">
        <v>40</v>
      </c>
      <c r="B39" s="189" t="s">
        <v>18</v>
      </c>
      <c r="C39" s="190"/>
      <c r="D39" s="191"/>
      <c r="E39" s="79">
        <v>0</v>
      </c>
      <c r="F39" s="38" t="s">
        <v>20</v>
      </c>
    </row>
    <row r="40" spans="1:6" x14ac:dyDescent="0.3">
      <c r="A40" s="7"/>
      <c r="B40" s="189" t="s">
        <v>43</v>
      </c>
      <c r="C40" s="190"/>
      <c r="D40" s="191"/>
      <c r="E40" s="79">
        <v>0</v>
      </c>
    </row>
    <row r="41" spans="1:6" x14ac:dyDescent="0.3">
      <c r="A41" s="7"/>
      <c r="B41" s="189" t="s">
        <v>44</v>
      </c>
      <c r="C41" s="190"/>
      <c r="D41" s="191"/>
      <c r="E41" s="79">
        <v>0</v>
      </c>
    </row>
    <row r="42" spans="1:6" x14ac:dyDescent="0.3">
      <c r="A42" s="7"/>
      <c r="B42" s="189" t="s">
        <v>45</v>
      </c>
      <c r="C42" s="190"/>
      <c r="D42" s="191"/>
      <c r="E42" s="79">
        <v>0</v>
      </c>
    </row>
    <row r="43" spans="1:6" x14ac:dyDescent="0.3">
      <c r="A43" s="7"/>
      <c r="B43" s="189" t="s">
        <v>66</v>
      </c>
      <c r="C43" s="190"/>
      <c r="D43" s="191"/>
      <c r="E43" s="79">
        <v>0</v>
      </c>
    </row>
    <row r="44" spans="1:6" ht="18" customHeight="1" x14ac:dyDescent="0.3">
      <c r="A44" s="7" t="s">
        <v>42</v>
      </c>
      <c r="B44" s="192" t="s">
        <v>19</v>
      </c>
      <c r="C44" s="193"/>
      <c r="D44" s="194"/>
      <c r="E44" s="79">
        <v>0</v>
      </c>
      <c r="F44" s="35" t="s">
        <v>37</v>
      </c>
    </row>
    <row r="45" spans="1:6" ht="18" customHeight="1" x14ac:dyDescent="0.3">
      <c r="A45" s="8" t="s">
        <v>54</v>
      </c>
      <c r="B45" s="195" t="s">
        <v>55</v>
      </c>
      <c r="C45" s="196"/>
      <c r="D45" s="197"/>
      <c r="E45" s="79">
        <v>0</v>
      </c>
    </row>
    <row r="46" spans="1:6" ht="20.149999999999999" customHeight="1" x14ac:dyDescent="0.35">
      <c r="A46" s="43"/>
      <c r="B46" s="172" t="s">
        <v>58</v>
      </c>
      <c r="C46" s="201"/>
      <c r="D46" s="202"/>
      <c r="E46" s="42"/>
      <c r="F46" s="38" t="s">
        <v>88</v>
      </c>
    </row>
    <row r="47" spans="1:6" ht="19.5" customHeight="1" x14ac:dyDescent="0.3">
      <c r="A47" s="10">
        <v>5</v>
      </c>
      <c r="B47" s="203" t="s">
        <v>93</v>
      </c>
      <c r="C47" s="204"/>
      <c r="D47" s="204"/>
      <c r="E47" s="205"/>
    </row>
    <row r="48" spans="1:6" x14ac:dyDescent="0.3">
      <c r="A48" s="10" t="s">
        <v>59</v>
      </c>
      <c r="B48" s="198" t="s">
        <v>10</v>
      </c>
      <c r="C48" s="199"/>
      <c r="D48" s="200"/>
      <c r="E48" s="80">
        <v>7</v>
      </c>
    </row>
    <row r="49" spans="1:15" x14ac:dyDescent="0.3">
      <c r="A49" s="10" t="s">
        <v>60</v>
      </c>
      <c r="B49" s="198" t="s">
        <v>11</v>
      </c>
      <c r="C49" s="199"/>
      <c r="D49" s="200"/>
      <c r="E49" s="80">
        <v>14</v>
      </c>
    </row>
    <row r="50" spans="1:15" x14ac:dyDescent="0.3">
      <c r="A50" s="10" t="s">
        <v>61</v>
      </c>
      <c r="B50" s="198" t="s">
        <v>65</v>
      </c>
      <c r="C50" s="199"/>
      <c r="D50" s="200"/>
      <c r="E50" s="80">
        <v>0</v>
      </c>
    </row>
    <row r="51" spans="1:15" x14ac:dyDescent="0.3">
      <c r="A51" s="10" t="s">
        <v>62</v>
      </c>
      <c r="B51" s="198" t="s">
        <v>12</v>
      </c>
      <c r="C51" s="199"/>
      <c r="D51" s="200"/>
      <c r="E51" s="80">
        <v>0</v>
      </c>
    </row>
    <row r="52" spans="1:15" x14ac:dyDescent="0.3">
      <c r="A52" s="10" t="s">
        <v>63</v>
      </c>
      <c r="B52" s="198" t="s">
        <v>64</v>
      </c>
      <c r="C52" s="199"/>
      <c r="D52" s="200"/>
      <c r="E52" s="81">
        <v>0</v>
      </c>
    </row>
    <row r="53" spans="1:15" ht="29.25" customHeight="1" x14ac:dyDescent="0.3">
      <c r="A53" s="142" t="s">
        <v>94</v>
      </c>
      <c r="B53" s="143"/>
      <c r="C53" s="143"/>
      <c r="D53" s="144"/>
      <c r="E53" s="36" t="s">
        <v>1</v>
      </c>
      <c r="F53" s="208" t="s">
        <v>95</v>
      </c>
      <c r="G53" s="209"/>
      <c r="H53" s="209"/>
      <c r="I53" s="209"/>
      <c r="J53" s="209"/>
      <c r="K53" s="209"/>
      <c r="L53" s="209"/>
      <c r="M53" s="209"/>
      <c r="N53" s="209"/>
      <c r="O53" s="209"/>
    </row>
    <row r="54" spans="1:15" s="13" customFormat="1" ht="20.149999999999999" customHeight="1" x14ac:dyDescent="0.35">
      <c r="A54" s="148" t="s">
        <v>132</v>
      </c>
      <c r="B54" s="149"/>
      <c r="C54" s="149"/>
      <c r="D54" s="138"/>
      <c r="E54" s="139"/>
      <c r="F54" s="44"/>
    </row>
    <row r="55" spans="1:15" s="13" customFormat="1" ht="30.75" customHeight="1" x14ac:dyDescent="0.35">
      <c r="A55" s="61" t="s">
        <v>133</v>
      </c>
      <c r="B55" s="145" t="s">
        <v>134</v>
      </c>
      <c r="C55" s="146"/>
      <c r="D55" s="147"/>
      <c r="E55" s="62">
        <v>21</v>
      </c>
      <c r="F55" s="37" t="s">
        <v>96</v>
      </c>
    </row>
    <row r="56" spans="1:15" s="13" customFormat="1" ht="20.149999999999999" customHeight="1" x14ac:dyDescent="0.35">
      <c r="A56" s="61" t="s">
        <v>135</v>
      </c>
      <c r="B56" s="145" t="s">
        <v>136</v>
      </c>
      <c r="C56" s="146"/>
      <c r="D56" s="147"/>
      <c r="E56" s="62">
        <v>91</v>
      </c>
      <c r="F56" s="44"/>
    </row>
    <row r="57" spans="1:15" s="13" customFormat="1" ht="30" customHeight="1" x14ac:dyDescent="0.35">
      <c r="A57" s="151" t="s">
        <v>182</v>
      </c>
      <c r="B57" s="152"/>
      <c r="C57" s="152"/>
      <c r="D57" s="206"/>
      <c r="E57" s="207"/>
      <c r="F57" s="44"/>
    </row>
    <row r="58" spans="1:15" s="13" customFormat="1" ht="19.5" customHeight="1" x14ac:dyDescent="0.35">
      <c r="A58" s="136" t="s">
        <v>138</v>
      </c>
      <c r="B58" s="137"/>
      <c r="C58" s="137"/>
      <c r="D58" s="138"/>
      <c r="E58" s="139"/>
      <c r="F58" s="44"/>
    </row>
    <row r="59" spans="1:15" s="13" customFormat="1" ht="25.5" customHeight="1" x14ac:dyDescent="0.35">
      <c r="A59" s="63" t="s">
        <v>97</v>
      </c>
      <c r="B59" s="115" t="s">
        <v>139</v>
      </c>
      <c r="C59" s="116"/>
      <c r="D59" s="117"/>
      <c r="E59" s="64">
        <v>21</v>
      </c>
      <c r="F59" s="44"/>
    </row>
    <row r="60" spans="1:15" s="13" customFormat="1" ht="30" customHeight="1" x14ac:dyDescent="0.35">
      <c r="A60" s="63" t="s">
        <v>98</v>
      </c>
      <c r="B60" s="115" t="s">
        <v>140</v>
      </c>
      <c r="C60" s="116"/>
      <c r="D60" s="117"/>
      <c r="E60" s="64">
        <v>21</v>
      </c>
      <c r="F60" s="37" t="s">
        <v>100</v>
      </c>
    </row>
    <row r="61" spans="1:15" s="13" customFormat="1" ht="30" customHeight="1" x14ac:dyDescent="0.35">
      <c r="A61" s="65" t="s">
        <v>99</v>
      </c>
      <c r="B61" s="115" t="s">
        <v>141</v>
      </c>
      <c r="C61" s="116"/>
      <c r="D61" s="117"/>
      <c r="E61" s="66">
        <v>21</v>
      </c>
      <c r="F61" s="44"/>
    </row>
    <row r="62" spans="1:15" s="13" customFormat="1" ht="19.5" customHeight="1" x14ac:dyDescent="0.35">
      <c r="A62" s="140" t="s">
        <v>142</v>
      </c>
      <c r="B62" s="140"/>
      <c r="C62" s="140"/>
      <c r="D62" s="141"/>
      <c r="E62" s="141"/>
      <c r="F62" s="46" t="s">
        <v>101</v>
      </c>
    </row>
    <row r="63" spans="1:15" s="13" customFormat="1" ht="19.5" customHeight="1" x14ac:dyDescent="0.35">
      <c r="A63" s="63" t="s">
        <v>102</v>
      </c>
      <c r="B63" s="115" t="s">
        <v>143</v>
      </c>
      <c r="C63" s="116"/>
      <c r="D63" s="117"/>
      <c r="E63" s="64">
        <v>11</v>
      </c>
    </row>
    <row r="64" spans="1:15" s="13" customFormat="1" ht="30" customHeight="1" x14ac:dyDescent="0.35">
      <c r="A64" s="63" t="s">
        <v>103</v>
      </c>
      <c r="B64" s="115" t="s">
        <v>144</v>
      </c>
      <c r="C64" s="116"/>
      <c r="D64" s="117"/>
      <c r="E64" s="64">
        <v>0</v>
      </c>
      <c r="F64" s="44"/>
    </row>
    <row r="65" spans="1:6" s="13" customFormat="1" ht="20.149999999999999" customHeight="1" x14ac:dyDescent="0.35">
      <c r="A65" s="132" t="s">
        <v>145</v>
      </c>
      <c r="B65" s="133"/>
      <c r="C65" s="133"/>
      <c r="D65" s="123"/>
      <c r="E65" s="124"/>
      <c r="F65" s="44"/>
    </row>
    <row r="66" spans="1:6" s="13" customFormat="1" ht="19.5" customHeight="1" x14ac:dyDescent="0.35">
      <c r="A66" s="63" t="s">
        <v>105</v>
      </c>
      <c r="B66" s="115" t="s">
        <v>146</v>
      </c>
      <c r="C66" s="116"/>
      <c r="D66" s="117"/>
      <c r="E66" s="64">
        <v>11</v>
      </c>
      <c r="F66" s="44"/>
    </row>
    <row r="67" spans="1:6" s="13" customFormat="1" ht="19.5" customHeight="1" x14ac:dyDescent="0.35">
      <c r="A67" s="63" t="s">
        <v>106</v>
      </c>
      <c r="B67" s="115" t="s">
        <v>147</v>
      </c>
      <c r="C67" s="116"/>
      <c r="D67" s="117"/>
      <c r="E67" s="64">
        <v>0</v>
      </c>
      <c r="F67" s="44"/>
    </row>
    <row r="68" spans="1:6" s="13" customFormat="1" ht="20.149999999999999" customHeight="1" x14ac:dyDescent="0.35">
      <c r="A68" s="132" t="s">
        <v>148</v>
      </c>
      <c r="B68" s="133"/>
      <c r="C68" s="133"/>
      <c r="D68" s="123"/>
      <c r="E68" s="124"/>
      <c r="F68" s="44"/>
    </row>
    <row r="69" spans="1:6" s="13" customFormat="1" ht="33" customHeight="1" x14ac:dyDescent="0.35">
      <c r="A69" s="63" t="s">
        <v>107</v>
      </c>
      <c r="B69" s="115" t="s">
        <v>149</v>
      </c>
      <c r="C69" s="116"/>
      <c r="D69" s="117"/>
      <c r="E69" s="64">
        <v>25</v>
      </c>
      <c r="F69" s="44"/>
    </row>
    <row r="70" spans="1:6" s="13" customFormat="1" ht="19.5" customHeight="1" x14ac:dyDescent="0.35">
      <c r="A70" s="63" t="s">
        <v>108</v>
      </c>
      <c r="B70" s="115" t="s">
        <v>150</v>
      </c>
      <c r="C70" s="116"/>
      <c r="D70" s="117"/>
      <c r="E70" s="64">
        <v>0</v>
      </c>
      <c r="F70" s="44"/>
    </row>
    <row r="71" spans="1:6" s="13" customFormat="1" ht="21" customHeight="1" x14ac:dyDescent="0.35">
      <c r="A71" s="121" t="s">
        <v>151</v>
      </c>
      <c r="B71" s="122"/>
      <c r="C71" s="122"/>
      <c r="D71" s="134"/>
      <c r="E71" s="135"/>
      <c r="F71" s="46" t="s">
        <v>101</v>
      </c>
    </row>
    <row r="72" spans="1:6" s="13" customFormat="1" ht="32.25" customHeight="1" x14ac:dyDescent="0.35">
      <c r="A72" s="67" t="s">
        <v>109</v>
      </c>
      <c r="B72" s="115" t="s">
        <v>152</v>
      </c>
      <c r="C72" s="116"/>
      <c r="D72" s="117"/>
      <c r="E72" s="64">
        <v>0</v>
      </c>
      <c r="F72" s="44"/>
    </row>
    <row r="73" spans="1:6" s="13" customFormat="1" ht="30.75" customHeight="1" x14ac:dyDescent="0.35">
      <c r="A73" s="67" t="s">
        <v>110</v>
      </c>
      <c r="B73" s="115" t="s">
        <v>153</v>
      </c>
      <c r="C73" s="116"/>
      <c r="D73" s="117"/>
      <c r="E73" s="64">
        <v>0</v>
      </c>
      <c r="F73" s="44"/>
    </row>
    <row r="74" spans="1:6" s="13" customFormat="1" ht="30" customHeight="1" x14ac:dyDescent="0.35">
      <c r="A74" s="67" t="s">
        <v>154</v>
      </c>
      <c r="B74" s="115" t="s">
        <v>155</v>
      </c>
      <c r="C74" s="116"/>
      <c r="D74" s="117"/>
      <c r="E74" s="64">
        <v>0</v>
      </c>
      <c r="F74" s="46" t="s">
        <v>101</v>
      </c>
    </row>
    <row r="75" spans="1:6" s="13" customFormat="1" ht="29.25" customHeight="1" x14ac:dyDescent="0.35">
      <c r="A75" s="67" t="s">
        <v>156</v>
      </c>
      <c r="B75" s="115" t="s">
        <v>157</v>
      </c>
      <c r="C75" s="116"/>
      <c r="D75" s="117"/>
      <c r="E75" s="64">
        <v>0</v>
      </c>
      <c r="F75" s="44"/>
    </row>
    <row r="76" spans="1:6" s="13" customFormat="1" ht="33" customHeight="1" x14ac:dyDescent="0.35">
      <c r="A76" s="67" t="s">
        <v>158</v>
      </c>
      <c r="B76" s="130" t="s">
        <v>159</v>
      </c>
      <c r="C76" s="130"/>
      <c r="D76" s="131"/>
      <c r="E76" s="64">
        <v>0</v>
      </c>
      <c r="F76" s="44"/>
    </row>
    <row r="77" spans="1:6" s="13" customFormat="1" ht="20.149999999999999" customHeight="1" x14ac:dyDescent="0.35">
      <c r="A77" s="121" t="s">
        <v>160</v>
      </c>
      <c r="B77" s="122"/>
      <c r="C77" s="122"/>
      <c r="D77" s="123"/>
      <c r="E77" s="124"/>
      <c r="F77" s="44"/>
    </row>
    <row r="78" spans="1:6" s="13" customFormat="1" ht="19.5" customHeight="1" x14ac:dyDescent="0.35">
      <c r="A78" s="63" t="s">
        <v>111</v>
      </c>
      <c r="B78" s="115" t="s">
        <v>161</v>
      </c>
      <c r="C78" s="116"/>
      <c r="D78" s="117"/>
      <c r="E78" s="64">
        <v>2</v>
      </c>
      <c r="F78" s="44"/>
    </row>
    <row r="79" spans="1:6" s="13" customFormat="1" ht="27.75" customHeight="1" x14ac:dyDescent="0.35">
      <c r="A79" s="63" t="s">
        <v>112</v>
      </c>
      <c r="B79" s="115" t="s">
        <v>162</v>
      </c>
      <c r="C79" s="116"/>
      <c r="D79" s="117"/>
      <c r="E79" s="64">
        <v>0</v>
      </c>
      <c r="F79" s="44"/>
    </row>
    <row r="80" spans="1:6" s="13" customFormat="1" ht="33" customHeight="1" x14ac:dyDescent="0.35">
      <c r="A80" s="63" t="s">
        <v>163</v>
      </c>
      <c r="B80" s="115" t="s">
        <v>164</v>
      </c>
      <c r="C80" s="116"/>
      <c r="D80" s="117"/>
      <c r="E80" s="64">
        <v>0</v>
      </c>
      <c r="F80" s="44"/>
    </row>
    <row r="81" spans="1:6" s="13" customFormat="1" ht="31.5" customHeight="1" x14ac:dyDescent="0.35">
      <c r="A81" s="65" t="s">
        <v>165</v>
      </c>
      <c r="B81" s="129" t="s">
        <v>166</v>
      </c>
      <c r="C81" s="130"/>
      <c r="D81" s="131"/>
      <c r="E81" s="66">
        <v>0</v>
      </c>
      <c r="F81" s="44"/>
    </row>
    <row r="82" spans="1:6" s="13" customFormat="1" ht="34.5" customHeight="1" x14ac:dyDescent="0.35">
      <c r="A82" s="63" t="s">
        <v>167</v>
      </c>
      <c r="B82" s="129" t="s">
        <v>168</v>
      </c>
      <c r="C82" s="130"/>
      <c r="D82" s="131"/>
      <c r="E82" s="64">
        <v>0</v>
      </c>
      <c r="F82" s="44"/>
    </row>
    <row r="83" spans="1:6" s="13" customFormat="1" ht="19.5" customHeight="1" x14ac:dyDescent="0.35">
      <c r="A83" s="121" t="s">
        <v>169</v>
      </c>
      <c r="B83" s="122"/>
      <c r="C83" s="122"/>
      <c r="D83" s="123"/>
      <c r="E83" s="124"/>
      <c r="F83" s="44"/>
    </row>
    <row r="84" spans="1:6" s="13" customFormat="1" ht="19.5" customHeight="1" x14ac:dyDescent="0.35">
      <c r="A84" s="68" t="s">
        <v>113</v>
      </c>
      <c r="B84" s="118" t="s">
        <v>170</v>
      </c>
      <c r="C84" s="119"/>
      <c r="D84" s="120"/>
      <c r="E84" s="69">
        <v>4</v>
      </c>
      <c r="F84" s="44"/>
    </row>
    <row r="85" spans="1:6" s="13" customFormat="1" ht="32.25" customHeight="1" x14ac:dyDescent="0.35">
      <c r="A85" s="63" t="s">
        <v>114</v>
      </c>
      <c r="B85" s="115" t="s">
        <v>171</v>
      </c>
      <c r="C85" s="116"/>
      <c r="D85" s="117"/>
      <c r="E85" s="69">
        <v>0</v>
      </c>
      <c r="F85" s="44"/>
    </row>
    <row r="86" spans="1:6" s="13" customFormat="1" x14ac:dyDescent="0.35">
      <c r="A86" s="125" t="s">
        <v>172</v>
      </c>
      <c r="B86" s="126"/>
      <c r="C86" s="126"/>
      <c r="D86" s="127"/>
      <c r="E86" s="128"/>
      <c r="F86" s="44"/>
    </row>
    <row r="87" spans="1:6" s="13" customFormat="1" x14ac:dyDescent="0.35">
      <c r="A87" s="70" t="s">
        <v>173</v>
      </c>
      <c r="B87" s="115" t="s">
        <v>174</v>
      </c>
      <c r="C87" s="116"/>
      <c r="D87" s="117"/>
      <c r="E87" s="64">
        <v>4</v>
      </c>
      <c r="F87" s="44"/>
    </row>
    <row r="88" spans="1:6" s="13" customFormat="1" ht="33" customHeight="1" x14ac:dyDescent="0.35">
      <c r="A88" s="70" t="s">
        <v>175</v>
      </c>
      <c r="B88" s="115" t="s">
        <v>176</v>
      </c>
      <c r="C88" s="116"/>
      <c r="D88" s="117"/>
      <c r="E88" s="64">
        <v>4</v>
      </c>
      <c r="F88" s="44"/>
    </row>
    <row r="89" spans="1:6" s="13" customFormat="1" ht="25.5" customHeight="1" x14ac:dyDescent="0.35">
      <c r="A89" s="70" t="s">
        <v>177</v>
      </c>
      <c r="B89" s="115" t="s">
        <v>178</v>
      </c>
      <c r="C89" s="116"/>
      <c r="D89" s="117"/>
      <c r="E89" s="64">
        <v>0</v>
      </c>
      <c r="F89" s="44"/>
    </row>
    <row r="90" spans="1:6" s="13" customFormat="1" ht="36.75" customHeight="1" x14ac:dyDescent="0.35">
      <c r="A90" s="114" t="s">
        <v>115</v>
      </c>
      <c r="B90" s="114"/>
      <c r="C90" s="114"/>
      <c r="D90" s="114"/>
      <c r="E90" s="114"/>
      <c r="F90" s="44"/>
    </row>
    <row r="91" spans="1:6" x14ac:dyDescent="0.3">
      <c r="A91" s="111" t="s">
        <v>194</v>
      </c>
      <c r="B91" s="112"/>
      <c r="C91" s="113"/>
      <c r="D91" s="111" t="s">
        <v>195</v>
      </c>
      <c r="E91" s="113"/>
    </row>
    <row r="92" spans="1:6" x14ac:dyDescent="0.3">
      <c r="A92" s="111" t="s">
        <v>190</v>
      </c>
      <c r="B92" s="112"/>
      <c r="C92" s="113"/>
      <c r="D92" s="111" t="s">
        <v>196</v>
      </c>
      <c r="E92" s="113"/>
    </row>
    <row r="93" spans="1:6" x14ac:dyDescent="0.3">
      <c r="A93" s="111" t="s">
        <v>197</v>
      </c>
      <c r="B93" s="112"/>
      <c r="C93" s="113"/>
      <c r="D93" s="111" t="s">
        <v>198</v>
      </c>
      <c r="E93" s="113"/>
    </row>
    <row r="94" spans="1:6" x14ac:dyDescent="0.3">
      <c r="A94" s="109" t="s">
        <v>116</v>
      </c>
      <c r="B94" s="109"/>
      <c r="C94" s="109"/>
      <c r="D94" s="109"/>
      <c r="E94" s="109"/>
    </row>
    <row r="95" spans="1:6" ht="27" customHeight="1" x14ac:dyDescent="0.3">
      <c r="A95" s="110" t="s">
        <v>117</v>
      </c>
      <c r="B95" s="110"/>
      <c r="C95" s="110"/>
      <c r="D95" s="110"/>
      <c r="E95" s="110"/>
    </row>
  </sheetData>
  <sheetProtection password="DA2F" sheet="1" selectLockedCells="1"/>
  <mergeCells count="99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5:D55"/>
    <mergeCell ref="B56:D56"/>
    <mergeCell ref="A54:E54"/>
    <mergeCell ref="B59:D59"/>
    <mergeCell ref="B60:D60"/>
    <mergeCell ref="B61:D61"/>
    <mergeCell ref="A57:E57"/>
    <mergeCell ref="A58:E58"/>
    <mergeCell ref="B63:D63"/>
    <mergeCell ref="B64:D64"/>
    <mergeCell ref="B66:D66"/>
    <mergeCell ref="A62:E62"/>
    <mergeCell ref="A65:E65"/>
    <mergeCell ref="B67:D67"/>
    <mergeCell ref="B69:D69"/>
    <mergeCell ref="B70:D70"/>
    <mergeCell ref="A68:E68"/>
    <mergeCell ref="A71:E71"/>
    <mergeCell ref="B72:D72"/>
    <mergeCell ref="B73:D73"/>
    <mergeCell ref="B74:D74"/>
    <mergeCell ref="B75:D75"/>
    <mergeCell ref="B76:D76"/>
    <mergeCell ref="B78:D78"/>
    <mergeCell ref="B79:D79"/>
    <mergeCell ref="B81:D81"/>
    <mergeCell ref="A77:E77"/>
    <mergeCell ref="B80:D80"/>
    <mergeCell ref="A90:E90"/>
    <mergeCell ref="B87:D87"/>
    <mergeCell ref="B88:D88"/>
    <mergeCell ref="B89:D89"/>
    <mergeCell ref="B82:D82"/>
    <mergeCell ref="B84:D84"/>
    <mergeCell ref="A83:E83"/>
    <mergeCell ref="B85:D85"/>
    <mergeCell ref="A86:E86"/>
    <mergeCell ref="A94:E94"/>
    <mergeCell ref="A95:E95"/>
    <mergeCell ref="A91:C91"/>
    <mergeCell ref="D91:E91"/>
    <mergeCell ref="A92:C92"/>
    <mergeCell ref="D92:E92"/>
    <mergeCell ref="A93:C93"/>
    <mergeCell ref="D93:E9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showGridLines="0" tabSelected="1" workbookViewId="0">
      <pane ySplit="7" topLeftCell="A11" activePane="bottomLeft" state="frozen"/>
      <selection pane="bottomLeft" activeCell="P16" sqref="P16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29" t="s">
        <v>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2" ht="18" customHeight="1" x14ac:dyDescent="0.35">
      <c r="A2" s="229" t="s">
        <v>68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2" ht="23.25" customHeight="1" x14ac:dyDescent="0.35">
      <c r="A3" s="220" t="s">
        <v>70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22" ht="15.75" customHeight="1" x14ac:dyDescent="0.35">
      <c r="A4" s="230" t="str">
        <f>'Qtr 1'!A4:E4</f>
        <v>Grantee: City of Compton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22" ht="15.75" customHeight="1" x14ac:dyDescent="0.35">
      <c r="A5" s="220" t="s">
        <v>233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22" ht="21" customHeight="1" x14ac:dyDescent="0.35">
      <c r="A6" s="103"/>
      <c r="B6" s="103"/>
      <c r="C6" s="103"/>
      <c r="D6" s="103"/>
      <c r="E6" s="103"/>
      <c r="F6" s="24"/>
      <c r="G6" s="24"/>
      <c r="H6" s="24"/>
      <c r="I6" s="24"/>
      <c r="J6" s="24"/>
      <c r="K6" s="24"/>
      <c r="L6" s="24"/>
      <c r="M6" s="24"/>
    </row>
    <row r="7" spans="1:22" ht="30" customHeight="1" x14ac:dyDescent="0.35">
      <c r="A7" s="104"/>
      <c r="B7" s="104"/>
      <c r="C7" s="104"/>
      <c r="D7" s="104"/>
      <c r="E7" s="105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273" t="s">
        <v>0</v>
      </c>
      <c r="B8" s="274"/>
      <c r="C8" s="274"/>
      <c r="D8" s="274"/>
      <c r="E8" s="274"/>
      <c r="F8" s="275"/>
      <c r="G8" s="275"/>
      <c r="H8" s="275"/>
      <c r="I8" s="275"/>
      <c r="J8" s="275"/>
      <c r="K8" s="275"/>
      <c r="L8" s="275"/>
      <c r="M8" s="276"/>
    </row>
    <row r="9" spans="1:22" ht="30" customHeight="1" x14ac:dyDescent="0.35">
      <c r="A9" s="3">
        <v>1</v>
      </c>
      <c r="B9" s="296" t="s">
        <v>21</v>
      </c>
      <c r="C9" s="297"/>
      <c r="D9" s="297"/>
      <c r="E9" s="298"/>
      <c r="F9" s="3">
        <v>8</v>
      </c>
      <c r="G9" s="3">
        <v>13</v>
      </c>
      <c r="H9" s="60">
        <v>48</v>
      </c>
      <c r="I9" s="60">
        <v>43</v>
      </c>
      <c r="J9" s="60">
        <v>21</v>
      </c>
      <c r="K9" s="299">
        <v>40</v>
      </c>
      <c r="L9" s="22"/>
      <c r="M9" s="22"/>
      <c r="P9" s="28"/>
      <c r="Q9" s="28"/>
      <c r="R9" s="28"/>
      <c r="S9" s="28"/>
      <c r="T9" s="28"/>
      <c r="U9" s="28"/>
      <c r="V9" s="28"/>
    </row>
    <row r="10" spans="1:22" ht="30" customHeight="1" x14ac:dyDescent="0.35">
      <c r="A10" s="51"/>
      <c r="B10" s="51" t="s">
        <v>56</v>
      </c>
      <c r="C10" s="52"/>
      <c r="D10" s="52"/>
      <c r="E10" s="52"/>
      <c r="F10" s="18"/>
      <c r="G10" s="18"/>
      <c r="H10" s="18"/>
      <c r="I10" s="18"/>
      <c r="J10" s="18"/>
      <c r="K10" s="18"/>
      <c r="L10" s="18"/>
      <c r="M10" s="18"/>
    </row>
    <row r="11" spans="1:22" ht="24.75" customHeight="1" x14ac:dyDescent="0.35">
      <c r="A11" s="5">
        <v>2</v>
      </c>
      <c r="B11" s="226" t="s">
        <v>226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</row>
    <row r="12" spans="1:22" ht="24.75" customHeight="1" x14ac:dyDescent="0.35">
      <c r="A12" s="5" t="s">
        <v>22</v>
      </c>
      <c r="B12" s="214" t="s">
        <v>2</v>
      </c>
      <c r="C12" s="215"/>
      <c r="D12" s="215"/>
      <c r="E12" s="216"/>
      <c r="F12" s="86">
        <v>0</v>
      </c>
      <c r="G12" s="86">
        <v>0</v>
      </c>
      <c r="H12" s="87">
        <v>0</v>
      </c>
      <c r="I12" s="87">
        <v>0</v>
      </c>
      <c r="J12" s="87">
        <v>0</v>
      </c>
      <c r="K12" s="300">
        <v>0</v>
      </c>
      <c r="L12" s="88"/>
      <c r="M12" s="88"/>
      <c r="O12" s="26" t="s">
        <v>80</v>
      </c>
      <c r="P12" s="27"/>
      <c r="Q12" s="27"/>
      <c r="R12" s="27"/>
      <c r="S12" s="27"/>
      <c r="T12" s="27"/>
      <c r="U12" s="27"/>
      <c r="V12" s="27"/>
    </row>
    <row r="13" spans="1:22" ht="24.75" customHeight="1" x14ac:dyDescent="0.35">
      <c r="A13" s="5" t="s">
        <v>23</v>
      </c>
      <c r="B13" s="214" t="s">
        <v>3</v>
      </c>
      <c r="C13" s="215"/>
      <c r="D13" s="215"/>
      <c r="E13" s="216"/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300">
        <v>0</v>
      </c>
      <c r="L13" s="88"/>
      <c r="M13" s="88"/>
      <c r="O13" s="29" t="s">
        <v>81</v>
      </c>
      <c r="P13" s="14"/>
      <c r="Q13" s="14"/>
      <c r="R13" s="14"/>
      <c r="S13" s="14"/>
      <c r="T13" s="14"/>
      <c r="U13" s="14"/>
      <c r="V13" s="14"/>
    </row>
    <row r="14" spans="1:22" ht="24.75" customHeight="1" x14ac:dyDescent="0.35">
      <c r="A14" s="5" t="s">
        <v>24</v>
      </c>
      <c r="B14" s="214" t="s">
        <v>4</v>
      </c>
      <c r="C14" s="215"/>
      <c r="D14" s="215"/>
      <c r="E14" s="216"/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300">
        <v>0</v>
      </c>
      <c r="L14" s="88"/>
      <c r="M14" s="88"/>
      <c r="O14" s="31" t="s">
        <v>83</v>
      </c>
      <c r="P14" s="32"/>
      <c r="Q14" s="32"/>
      <c r="R14" s="32"/>
      <c r="S14" s="32"/>
      <c r="T14" s="32"/>
      <c r="U14" s="32"/>
      <c r="V14" s="32"/>
    </row>
    <row r="15" spans="1:22" ht="24.75" customHeight="1" x14ac:dyDescent="0.35">
      <c r="A15" s="5" t="s">
        <v>25</v>
      </c>
      <c r="B15" s="214" t="s">
        <v>5</v>
      </c>
      <c r="C15" s="215"/>
      <c r="D15" s="215"/>
      <c r="E15" s="216"/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300">
        <v>0</v>
      </c>
      <c r="L15" s="88"/>
      <c r="M15" s="88"/>
    </row>
    <row r="16" spans="1:22" ht="24.75" customHeight="1" x14ac:dyDescent="0.35">
      <c r="A16" s="5" t="s">
        <v>26</v>
      </c>
      <c r="B16" s="214" t="s">
        <v>6</v>
      </c>
      <c r="C16" s="215"/>
      <c r="D16" s="215"/>
      <c r="E16" s="216"/>
      <c r="F16" s="87">
        <v>1</v>
      </c>
      <c r="G16" s="87">
        <v>2</v>
      </c>
      <c r="H16" s="87">
        <v>1</v>
      </c>
      <c r="I16" s="87">
        <v>2</v>
      </c>
      <c r="J16" s="87">
        <v>0</v>
      </c>
      <c r="K16" s="300">
        <v>1</v>
      </c>
      <c r="L16" s="88"/>
      <c r="M16" s="88"/>
    </row>
    <row r="17" spans="1:23" ht="24.75" customHeight="1" x14ac:dyDescent="0.35">
      <c r="A17" s="5" t="s">
        <v>27</v>
      </c>
      <c r="B17" s="214" t="s">
        <v>7</v>
      </c>
      <c r="C17" s="215"/>
      <c r="D17" s="215"/>
      <c r="E17" s="216"/>
      <c r="F17" s="87">
        <v>1</v>
      </c>
      <c r="G17" s="87">
        <v>1</v>
      </c>
      <c r="H17" s="87">
        <v>16</v>
      </c>
      <c r="I17" s="87">
        <v>13</v>
      </c>
      <c r="J17" s="87">
        <v>0</v>
      </c>
      <c r="K17" s="300">
        <v>11</v>
      </c>
      <c r="L17" s="88"/>
      <c r="M17" s="88"/>
    </row>
    <row r="18" spans="1:23" ht="24.75" customHeight="1" x14ac:dyDescent="0.35">
      <c r="A18" s="5" t="s">
        <v>28</v>
      </c>
      <c r="B18" s="214" t="s">
        <v>8</v>
      </c>
      <c r="C18" s="215"/>
      <c r="D18" s="215"/>
      <c r="E18" s="216"/>
      <c r="F18" s="87">
        <v>6</v>
      </c>
      <c r="G18" s="87">
        <v>9</v>
      </c>
      <c r="H18" s="87">
        <v>31</v>
      </c>
      <c r="I18" s="87">
        <v>28</v>
      </c>
      <c r="J18" s="87">
        <v>10</v>
      </c>
      <c r="K18" s="300">
        <v>28</v>
      </c>
      <c r="L18" s="88"/>
      <c r="M18" s="88"/>
    </row>
    <row r="19" spans="1:23" ht="24.75" customHeight="1" x14ac:dyDescent="0.35">
      <c r="A19" s="5" t="s">
        <v>29</v>
      </c>
      <c r="B19" s="214" t="s">
        <v>9</v>
      </c>
      <c r="C19" s="215"/>
      <c r="D19" s="215"/>
      <c r="E19" s="216"/>
      <c r="F19" s="87">
        <v>0</v>
      </c>
      <c r="G19" s="87">
        <v>1</v>
      </c>
      <c r="H19" s="87">
        <v>0</v>
      </c>
      <c r="I19" s="87">
        <v>0</v>
      </c>
      <c r="J19" s="87">
        <v>11</v>
      </c>
      <c r="K19" s="300">
        <v>0</v>
      </c>
      <c r="L19" s="88"/>
      <c r="M19" s="88"/>
    </row>
    <row r="20" spans="1:23" ht="24.75" customHeight="1" x14ac:dyDescent="0.35">
      <c r="A20" s="5" t="s">
        <v>30</v>
      </c>
      <c r="B20" s="214" t="s">
        <v>34</v>
      </c>
      <c r="C20" s="215"/>
      <c r="D20" s="215"/>
      <c r="E20" s="216"/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300">
        <v>0</v>
      </c>
      <c r="L20" s="88"/>
      <c r="M20" s="88"/>
    </row>
    <row r="21" spans="1:23" ht="30" customHeight="1" x14ac:dyDescent="0.35">
      <c r="A21" s="53"/>
      <c r="B21" s="294" t="s">
        <v>57</v>
      </c>
      <c r="C21" s="295"/>
      <c r="D21" s="295"/>
      <c r="E21" s="295"/>
      <c r="F21" s="25"/>
      <c r="G21" s="25"/>
      <c r="H21" s="25"/>
      <c r="I21" s="25"/>
      <c r="J21" s="25"/>
      <c r="K21" s="25"/>
      <c r="L21" s="25"/>
      <c r="M21" s="25"/>
    </row>
    <row r="22" spans="1:23" ht="35.25" customHeight="1" x14ac:dyDescent="0.35">
      <c r="A22" s="6" t="s">
        <v>31</v>
      </c>
      <c r="B22" s="241" t="s">
        <v>89</v>
      </c>
      <c r="C22" s="242"/>
      <c r="D22" s="242"/>
      <c r="E22" s="243"/>
      <c r="F22" s="89">
        <v>8</v>
      </c>
      <c r="G22" s="89">
        <v>4</v>
      </c>
      <c r="H22" s="90">
        <v>46</v>
      </c>
      <c r="I22" s="90">
        <v>43</v>
      </c>
      <c r="J22" s="90">
        <v>21</v>
      </c>
      <c r="K22" s="301">
        <v>40</v>
      </c>
      <c r="L22" s="89"/>
      <c r="M22" s="89"/>
      <c r="O22" s="30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0" customHeight="1" x14ac:dyDescent="0.35">
      <c r="A23" s="6" t="s">
        <v>32</v>
      </c>
      <c r="B23" s="241" t="s">
        <v>227</v>
      </c>
      <c r="C23" s="242"/>
      <c r="D23" s="242"/>
      <c r="E23" s="243"/>
      <c r="F23" s="89">
        <v>0</v>
      </c>
      <c r="G23" s="89">
        <v>9</v>
      </c>
      <c r="H23" s="90">
        <v>2</v>
      </c>
      <c r="I23" s="90">
        <v>0</v>
      </c>
      <c r="J23" s="90">
        <v>0</v>
      </c>
      <c r="K23" s="301">
        <v>0</v>
      </c>
      <c r="L23" s="89"/>
      <c r="M23" s="89"/>
    </row>
    <row r="24" spans="1:23" ht="30" customHeight="1" x14ac:dyDescent="0.35">
      <c r="A24" s="6" t="s">
        <v>33</v>
      </c>
      <c r="B24" s="241" t="s">
        <v>91</v>
      </c>
      <c r="C24" s="242"/>
      <c r="D24" s="242"/>
      <c r="E24" s="243"/>
      <c r="F24" s="89">
        <v>0</v>
      </c>
      <c r="G24" s="89">
        <v>0</v>
      </c>
      <c r="H24" s="90">
        <v>0</v>
      </c>
      <c r="I24" s="90">
        <v>0</v>
      </c>
      <c r="J24" s="90">
        <v>0</v>
      </c>
      <c r="K24" s="301">
        <v>0</v>
      </c>
      <c r="L24" s="89"/>
      <c r="M24" s="89"/>
    </row>
    <row r="25" spans="1:23" ht="30" customHeight="1" x14ac:dyDescent="0.35">
      <c r="A25" s="4"/>
      <c r="B25" s="255" t="s">
        <v>69</v>
      </c>
      <c r="C25" s="257"/>
      <c r="D25" s="257"/>
      <c r="E25" s="257"/>
      <c r="F25" s="19"/>
      <c r="G25" s="19"/>
      <c r="H25" s="19"/>
      <c r="I25" s="19"/>
      <c r="J25" s="19"/>
      <c r="K25" s="19"/>
      <c r="L25" s="19"/>
      <c r="M25" s="19"/>
    </row>
    <row r="26" spans="1:23" ht="24.75" customHeight="1" x14ac:dyDescent="0.35">
      <c r="A26" s="7">
        <v>4</v>
      </c>
      <c r="B26" s="224" t="s">
        <v>71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23" ht="24.75" customHeight="1" x14ac:dyDescent="0.35">
      <c r="A27" s="7" t="s">
        <v>35</v>
      </c>
      <c r="B27" s="238" t="s">
        <v>14</v>
      </c>
      <c r="C27" s="239"/>
      <c r="D27" s="239"/>
      <c r="E27" s="240"/>
      <c r="F27" s="91">
        <v>7</v>
      </c>
      <c r="G27" s="91">
        <v>4</v>
      </c>
      <c r="H27" s="92">
        <v>33</v>
      </c>
      <c r="I27" s="92">
        <v>38</v>
      </c>
      <c r="J27" s="92">
        <v>14</v>
      </c>
      <c r="K27" s="302">
        <v>28</v>
      </c>
      <c r="L27" s="91"/>
      <c r="M27" s="91"/>
    </row>
    <row r="28" spans="1:23" ht="24.75" customHeight="1" x14ac:dyDescent="0.35">
      <c r="A28" s="7" t="s">
        <v>36</v>
      </c>
      <c r="B28" s="238" t="s">
        <v>15</v>
      </c>
      <c r="C28" s="239"/>
      <c r="D28" s="239"/>
      <c r="E28" s="240"/>
      <c r="F28" s="91">
        <v>1</v>
      </c>
      <c r="G28" s="91">
        <v>2</v>
      </c>
      <c r="H28" s="92">
        <v>9</v>
      </c>
      <c r="I28" s="92">
        <v>5</v>
      </c>
      <c r="J28" s="92">
        <v>7</v>
      </c>
      <c r="K28" s="302">
        <v>8</v>
      </c>
      <c r="L28" s="91"/>
      <c r="M28" s="91"/>
    </row>
    <row r="29" spans="1:23" ht="24.75" customHeight="1" x14ac:dyDescent="0.35">
      <c r="A29" s="7" t="s">
        <v>38</v>
      </c>
      <c r="B29" s="238" t="s">
        <v>16</v>
      </c>
      <c r="C29" s="239"/>
      <c r="D29" s="239"/>
      <c r="E29" s="240"/>
      <c r="F29" s="91">
        <v>0</v>
      </c>
      <c r="G29" s="91">
        <v>0</v>
      </c>
      <c r="H29" s="92">
        <v>4</v>
      </c>
      <c r="I29" s="92">
        <v>0</v>
      </c>
      <c r="J29" s="92">
        <v>0</v>
      </c>
      <c r="K29" s="302">
        <v>4</v>
      </c>
      <c r="L29" s="91"/>
      <c r="M29" s="91"/>
    </row>
    <row r="30" spans="1:23" ht="24.75" customHeight="1" x14ac:dyDescent="0.35">
      <c r="A30" s="7" t="s">
        <v>41</v>
      </c>
      <c r="B30" s="238" t="s">
        <v>17</v>
      </c>
      <c r="C30" s="239"/>
      <c r="D30" s="239"/>
      <c r="E30" s="240"/>
      <c r="F30" s="91">
        <v>0</v>
      </c>
      <c r="G30" s="91">
        <v>0</v>
      </c>
      <c r="H30" s="92">
        <v>0</v>
      </c>
      <c r="I30" s="92">
        <v>0</v>
      </c>
      <c r="J30" s="92">
        <v>0</v>
      </c>
      <c r="K30" s="302">
        <v>0</v>
      </c>
      <c r="L30" s="91"/>
      <c r="M30" s="91"/>
    </row>
    <row r="31" spans="1:23" ht="24.75" customHeight="1" x14ac:dyDescent="0.35">
      <c r="A31" s="7" t="s">
        <v>39</v>
      </c>
      <c r="B31" s="238" t="s">
        <v>13</v>
      </c>
      <c r="C31" s="239"/>
      <c r="D31" s="239"/>
      <c r="E31" s="240"/>
      <c r="F31" s="91">
        <f>SUM(F32:F39)</f>
        <v>0</v>
      </c>
      <c r="G31" s="91">
        <v>0</v>
      </c>
      <c r="H31" s="92">
        <v>0</v>
      </c>
      <c r="I31" s="92">
        <v>0</v>
      </c>
      <c r="J31" s="92">
        <v>0</v>
      </c>
      <c r="K31" s="302">
        <v>0</v>
      </c>
      <c r="L31" s="91"/>
      <c r="M31" s="91"/>
    </row>
    <row r="32" spans="1:23" ht="24.75" customHeight="1" x14ac:dyDescent="0.35">
      <c r="A32" s="7"/>
      <c r="B32" s="238" t="s">
        <v>46</v>
      </c>
      <c r="C32" s="239"/>
      <c r="D32" s="239"/>
      <c r="E32" s="240"/>
      <c r="F32" s="93">
        <v>0</v>
      </c>
      <c r="G32" s="91">
        <v>0</v>
      </c>
      <c r="H32" s="94">
        <v>0</v>
      </c>
      <c r="I32" s="92">
        <v>0</v>
      </c>
      <c r="J32" s="92">
        <v>0</v>
      </c>
      <c r="K32" s="302">
        <v>0</v>
      </c>
      <c r="L32" s="91"/>
      <c r="M32" s="91"/>
    </row>
    <row r="33" spans="1:13" ht="24.75" customHeight="1" x14ac:dyDescent="0.35">
      <c r="A33" s="7"/>
      <c r="B33" s="238" t="s">
        <v>47</v>
      </c>
      <c r="C33" s="239"/>
      <c r="D33" s="239"/>
      <c r="E33" s="240"/>
      <c r="F33" s="91">
        <v>0</v>
      </c>
      <c r="G33" s="91">
        <v>0</v>
      </c>
      <c r="H33" s="92">
        <v>0</v>
      </c>
      <c r="I33" s="92">
        <v>0</v>
      </c>
      <c r="J33" s="92">
        <v>0</v>
      </c>
      <c r="K33" s="302">
        <v>0</v>
      </c>
      <c r="L33" s="91"/>
      <c r="M33" s="91"/>
    </row>
    <row r="34" spans="1:13" ht="24.75" customHeight="1" x14ac:dyDescent="0.35">
      <c r="A34" s="7"/>
      <c r="B34" s="238" t="s">
        <v>48</v>
      </c>
      <c r="C34" s="239"/>
      <c r="D34" s="239"/>
      <c r="E34" s="240"/>
      <c r="F34" s="91">
        <v>0</v>
      </c>
      <c r="G34" s="91">
        <v>0</v>
      </c>
      <c r="H34" s="92">
        <v>0</v>
      </c>
      <c r="I34" s="92">
        <v>0</v>
      </c>
      <c r="J34" s="92">
        <v>0</v>
      </c>
      <c r="K34" s="302">
        <v>0</v>
      </c>
      <c r="L34" s="91"/>
      <c r="M34" s="91"/>
    </row>
    <row r="35" spans="1:13" ht="24.75" customHeight="1" x14ac:dyDescent="0.35">
      <c r="A35" s="7"/>
      <c r="B35" s="238" t="s">
        <v>49</v>
      </c>
      <c r="C35" s="239"/>
      <c r="D35" s="239"/>
      <c r="E35" s="240"/>
      <c r="F35" s="93">
        <v>0</v>
      </c>
      <c r="G35" s="91">
        <v>0</v>
      </c>
      <c r="H35" s="94">
        <v>0</v>
      </c>
      <c r="I35" s="92">
        <v>0</v>
      </c>
      <c r="J35" s="92">
        <v>0</v>
      </c>
      <c r="K35" s="302">
        <v>0</v>
      </c>
      <c r="L35" s="91"/>
      <c r="M35" s="91"/>
    </row>
    <row r="36" spans="1:13" ht="24.75" customHeight="1" x14ac:dyDescent="0.35">
      <c r="A36" s="7"/>
      <c r="B36" s="238" t="s">
        <v>50</v>
      </c>
      <c r="C36" s="239"/>
      <c r="D36" s="239"/>
      <c r="E36" s="240"/>
      <c r="F36" s="91">
        <v>0</v>
      </c>
      <c r="G36" s="91">
        <v>0</v>
      </c>
      <c r="H36" s="92">
        <v>0</v>
      </c>
      <c r="I36" s="92">
        <v>0</v>
      </c>
      <c r="J36" s="92">
        <v>0</v>
      </c>
      <c r="K36" s="302">
        <v>0</v>
      </c>
      <c r="L36" s="91"/>
      <c r="M36" s="91"/>
    </row>
    <row r="37" spans="1:13" ht="24.75" customHeight="1" x14ac:dyDescent="0.35">
      <c r="A37" s="7"/>
      <c r="B37" s="238" t="s">
        <v>51</v>
      </c>
      <c r="C37" s="239"/>
      <c r="D37" s="239"/>
      <c r="E37" s="240"/>
      <c r="F37" s="91">
        <v>0</v>
      </c>
      <c r="G37" s="91">
        <v>0</v>
      </c>
      <c r="H37" s="92">
        <v>0</v>
      </c>
      <c r="I37" s="92">
        <v>0</v>
      </c>
      <c r="J37" s="92">
        <v>0</v>
      </c>
      <c r="K37" s="302">
        <v>0</v>
      </c>
      <c r="L37" s="91"/>
      <c r="M37" s="91"/>
    </row>
    <row r="38" spans="1:13" ht="24.75" customHeight="1" x14ac:dyDescent="0.35">
      <c r="A38" s="7"/>
      <c r="B38" s="217" t="s">
        <v>52</v>
      </c>
      <c r="C38" s="218"/>
      <c r="D38" s="218"/>
      <c r="E38" s="219"/>
      <c r="F38" s="93">
        <v>0</v>
      </c>
      <c r="G38" s="91">
        <v>0</v>
      </c>
      <c r="H38" s="94">
        <v>0</v>
      </c>
      <c r="I38" s="92">
        <v>0</v>
      </c>
      <c r="J38" s="92">
        <v>0</v>
      </c>
      <c r="K38" s="302">
        <v>0</v>
      </c>
      <c r="L38" s="91"/>
      <c r="M38" s="91"/>
    </row>
    <row r="39" spans="1:13" ht="24.75" customHeight="1" x14ac:dyDescent="0.35">
      <c r="A39" s="7"/>
      <c r="B39" s="217" t="s">
        <v>53</v>
      </c>
      <c r="C39" s="218"/>
      <c r="D39" s="218"/>
      <c r="E39" s="219"/>
      <c r="F39" s="91">
        <v>0</v>
      </c>
      <c r="G39" s="91">
        <v>0</v>
      </c>
      <c r="H39" s="92">
        <v>0</v>
      </c>
      <c r="I39" s="92">
        <v>0</v>
      </c>
      <c r="J39" s="92">
        <v>0</v>
      </c>
      <c r="K39" s="302">
        <v>0</v>
      </c>
      <c r="L39" s="91"/>
      <c r="M39" s="91"/>
    </row>
    <row r="40" spans="1:13" ht="24.75" customHeight="1" x14ac:dyDescent="0.35">
      <c r="A40" s="7"/>
      <c r="B40" s="217" t="s">
        <v>66</v>
      </c>
      <c r="C40" s="218"/>
      <c r="D40" s="218"/>
      <c r="E40" s="219"/>
      <c r="F40" s="91">
        <v>0</v>
      </c>
      <c r="G40" s="91">
        <v>7</v>
      </c>
      <c r="H40" s="92">
        <v>1</v>
      </c>
      <c r="I40" s="92">
        <v>0</v>
      </c>
      <c r="J40" s="92">
        <v>0</v>
      </c>
      <c r="K40" s="302">
        <v>0</v>
      </c>
      <c r="L40" s="91"/>
      <c r="M40" s="91"/>
    </row>
    <row r="41" spans="1:13" ht="24.75" customHeight="1" x14ac:dyDescent="0.35">
      <c r="A41" s="7" t="s">
        <v>40</v>
      </c>
      <c r="B41" s="217" t="s">
        <v>18</v>
      </c>
      <c r="C41" s="218"/>
      <c r="D41" s="218"/>
      <c r="E41" s="219"/>
      <c r="F41" s="91">
        <f>SUM(F42:F44)</f>
        <v>0</v>
      </c>
      <c r="G41" s="91">
        <f>SUM(G42:G44)</f>
        <v>0</v>
      </c>
      <c r="H41" s="92">
        <v>0</v>
      </c>
      <c r="I41" s="92">
        <v>0</v>
      </c>
      <c r="J41" s="92">
        <v>0</v>
      </c>
      <c r="K41" s="302">
        <v>0</v>
      </c>
      <c r="L41" s="91"/>
      <c r="M41" s="91"/>
    </row>
    <row r="42" spans="1:13" ht="24.75" customHeight="1" x14ac:dyDescent="0.35">
      <c r="A42" s="7"/>
      <c r="B42" s="217" t="s">
        <v>43</v>
      </c>
      <c r="C42" s="218"/>
      <c r="D42" s="218"/>
      <c r="E42" s="219"/>
      <c r="F42" s="92">
        <v>0</v>
      </c>
      <c r="G42" s="91">
        <v>0</v>
      </c>
      <c r="H42" s="92">
        <v>0</v>
      </c>
      <c r="I42" s="92">
        <v>0</v>
      </c>
      <c r="J42" s="92">
        <v>0</v>
      </c>
      <c r="K42" s="302">
        <v>0</v>
      </c>
      <c r="L42" s="91"/>
      <c r="M42" s="91"/>
    </row>
    <row r="43" spans="1:13" ht="24.75" customHeight="1" x14ac:dyDescent="0.35">
      <c r="A43" s="7"/>
      <c r="B43" s="217" t="s">
        <v>44</v>
      </c>
      <c r="C43" s="218"/>
      <c r="D43" s="218"/>
      <c r="E43" s="219"/>
      <c r="F43" s="92">
        <v>0</v>
      </c>
      <c r="G43" s="91">
        <v>0</v>
      </c>
      <c r="H43" s="92">
        <v>0</v>
      </c>
      <c r="I43" s="92">
        <v>0</v>
      </c>
      <c r="J43" s="92">
        <v>0</v>
      </c>
      <c r="K43" s="302">
        <v>0</v>
      </c>
      <c r="L43" s="91"/>
      <c r="M43" s="91"/>
    </row>
    <row r="44" spans="1:13" ht="24.75" customHeight="1" x14ac:dyDescent="0.35">
      <c r="A44" s="7"/>
      <c r="B44" s="217" t="s">
        <v>45</v>
      </c>
      <c r="C44" s="218"/>
      <c r="D44" s="218"/>
      <c r="E44" s="219"/>
      <c r="F44" s="92">
        <v>0</v>
      </c>
      <c r="G44" s="91">
        <v>0</v>
      </c>
      <c r="H44" s="92">
        <v>0</v>
      </c>
      <c r="I44" s="92">
        <v>0</v>
      </c>
      <c r="J44" s="92">
        <v>0</v>
      </c>
      <c r="K44" s="302">
        <v>0</v>
      </c>
      <c r="L44" s="91"/>
      <c r="M44" s="91"/>
    </row>
    <row r="45" spans="1:13" ht="24.75" customHeight="1" x14ac:dyDescent="0.35">
      <c r="A45" s="7"/>
      <c r="B45" s="217" t="s">
        <v>66</v>
      </c>
      <c r="C45" s="218"/>
      <c r="D45" s="218"/>
      <c r="E45" s="219"/>
      <c r="F45" s="92">
        <v>0</v>
      </c>
      <c r="G45" s="91">
        <v>0</v>
      </c>
      <c r="H45" s="92">
        <v>0</v>
      </c>
      <c r="I45" s="92">
        <v>0</v>
      </c>
      <c r="J45" s="92">
        <v>0</v>
      </c>
      <c r="K45" s="302">
        <v>0</v>
      </c>
      <c r="L45" s="91"/>
      <c r="M45" s="91"/>
    </row>
    <row r="46" spans="1:13" ht="24.75" customHeight="1" x14ac:dyDescent="0.35">
      <c r="A46" s="7" t="s">
        <v>42</v>
      </c>
      <c r="B46" s="232" t="s">
        <v>19</v>
      </c>
      <c r="C46" s="233"/>
      <c r="D46" s="233"/>
      <c r="E46" s="234"/>
      <c r="F46" s="92">
        <v>0</v>
      </c>
      <c r="G46" s="91">
        <v>0</v>
      </c>
      <c r="H46" s="92">
        <v>1</v>
      </c>
      <c r="I46" s="92">
        <v>0</v>
      </c>
      <c r="J46" s="92">
        <v>0</v>
      </c>
      <c r="K46" s="302">
        <v>0</v>
      </c>
      <c r="L46" s="91"/>
      <c r="M46" s="91"/>
    </row>
    <row r="47" spans="1:13" ht="24.75" customHeight="1" x14ac:dyDescent="0.35">
      <c r="A47" s="8" t="s">
        <v>54</v>
      </c>
      <c r="B47" s="235" t="s">
        <v>55</v>
      </c>
      <c r="C47" s="236"/>
      <c r="D47" s="236"/>
      <c r="E47" s="237"/>
      <c r="F47" s="92">
        <v>0</v>
      </c>
      <c r="G47" s="91">
        <v>0</v>
      </c>
      <c r="H47" s="92">
        <v>0</v>
      </c>
      <c r="I47" s="92">
        <v>0</v>
      </c>
      <c r="J47" s="92">
        <v>0</v>
      </c>
      <c r="K47" s="302">
        <v>0</v>
      </c>
      <c r="L47" s="91"/>
      <c r="M47" s="91"/>
    </row>
    <row r="48" spans="1:13" ht="30" customHeight="1" x14ac:dyDescent="0.35">
      <c r="A48" s="9"/>
      <c r="B48" s="54" t="s">
        <v>58</v>
      </c>
      <c r="C48" s="55"/>
      <c r="D48" s="55"/>
      <c r="E48" s="55"/>
      <c r="F48" s="20"/>
      <c r="G48" s="20"/>
      <c r="H48" s="20"/>
      <c r="I48" s="20"/>
      <c r="J48" s="20"/>
      <c r="K48" s="20"/>
      <c r="L48" s="20"/>
      <c r="M48" s="20"/>
    </row>
    <row r="49" spans="1:13" ht="24.75" customHeight="1" x14ac:dyDescent="0.35">
      <c r="A49" s="10">
        <v>5</v>
      </c>
      <c r="B49" s="221" t="s">
        <v>225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</row>
    <row r="50" spans="1:13" s="16" customFormat="1" ht="24.75" customHeight="1" x14ac:dyDescent="0.35">
      <c r="A50" s="10" t="s">
        <v>59</v>
      </c>
      <c r="B50" s="259" t="s">
        <v>10</v>
      </c>
      <c r="C50" s="260"/>
      <c r="D50" s="260"/>
      <c r="E50" s="261"/>
      <c r="F50" s="95">
        <f>'Qtr 1'!E48</f>
        <v>5</v>
      </c>
      <c r="G50" s="95">
        <f>'Qtr 2'!E48</f>
        <v>5</v>
      </c>
      <c r="H50" s="95">
        <f>'Qtr 3'!E48</f>
        <v>19</v>
      </c>
      <c r="I50" s="95">
        <f>'Qtr 4'!E48</f>
        <v>22</v>
      </c>
      <c r="J50" s="95">
        <f>'Qtr 5'!E48</f>
        <v>7</v>
      </c>
      <c r="K50" s="303">
        <v>16</v>
      </c>
      <c r="L50" s="95"/>
      <c r="M50" s="95"/>
    </row>
    <row r="51" spans="1:13" s="16" customFormat="1" ht="24.75" customHeight="1" x14ac:dyDescent="0.35">
      <c r="A51" s="10" t="s">
        <v>60</v>
      </c>
      <c r="B51" s="259" t="s">
        <v>11</v>
      </c>
      <c r="C51" s="260"/>
      <c r="D51" s="260"/>
      <c r="E51" s="261"/>
      <c r="F51" s="95">
        <f>'Qtr 1'!E49</f>
        <v>3</v>
      </c>
      <c r="G51" s="95">
        <f>'Qtr 2'!E49</f>
        <v>8</v>
      </c>
      <c r="H51" s="95">
        <f>'Qtr 3'!E49</f>
        <v>29</v>
      </c>
      <c r="I51" s="95">
        <f>'Qtr 4'!E49</f>
        <v>21</v>
      </c>
      <c r="J51" s="95">
        <f>'Qtr 5'!E49</f>
        <v>14</v>
      </c>
      <c r="K51" s="303">
        <v>24</v>
      </c>
      <c r="L51" s="95"/>
      <c r="M51" s="95"/>
    </row>
    <row r="52" spans="1:13" s="16" customFormat="1" ht="24.75" customHeight="1" x14ac:dyDescent="0.35">
      <c r="A52" s="10" t="s">
        <v>61</v>
      </c>
      <c r="B52" s="259" t="s">
        <v>65</v>
      </c>
      <c r="C52" s="260"/>
      <c r="D52" s="260"/>
      <c r="E52" s="261"/>
      <c r="F52" s="95">
        <f>'Qtr 1'!E50</f>
        <v>0</v>
      </c>
      <c r="G52" s="95">
        <f>'Qtr 2'!E50</f>
        <v>0</v>
      </c>
      <c r="H52" s="95">
        <f>'Qtr 3'!E50</f>
        <v>0</v>
      </c>
      <c r="I52" s="95">
        <f>'Qtr 4'!E50</f>
        <v>0</v>
      </c>
      <c r="J52" s="95">
        <f>'Qtr 5'!E50</f>
        <v>0</v>
      </c>
      <c r="K52" s="303">
        <v>0</v>
      </c>
      <c r="L52" s="95"/>
      <c r="M52" s="95"/>
    </row>
    <row r="53" spans="1:13" s="16" customFormat="1" ht="24.75" customHeight="1" x14ac:dyDescent="0.35">
      <c r="A53" s="10" t="s">
        <v>62</v>
      </c>
      <c r="B53" s="259" t="s">
        <v>12</v>
      </c>
      <c r="C53" s="260"/>
      <c r="D53" s="260"/>
      <c r="E53" s="261"/>
      <c r="F53" s="95">
        <f>'Qtr 1'!E51</f>
        <v>0</v>
      </c>
      <c r="G53" s="95">
        <f>'Qtr 2'!E51</f>
        <v>0</v>
      </c>
      <c r="H53" s="95">
        <f>'Qtr 3'!E51</f>
        <v>0</v>
      </c>
      <c r="I53" s="95">
        <f>'Qtr 4'!E51</f>
        <v>0</v>
      </c>
      <c r="J53" s="95">
        <f>'Qtr 5'!E51</f>
        <v>0</v>
      </c>
      <c r="K53" s="303">
        <v>0</v>
      </c>
      <c r="L53" s="95"/>
      <c r="M53" s="95"/>
    </row>
    <row r="54" spans="1:13" s="16" customFormat="1" ht="24.75" customHeight="1" x14ac:dyDescent="0.35">
      <c r="A54" s="10" t="s">
        <v>63</v>
      </c>
      <c r="B54" s="259" t="s">
        <v>64</v>
      </c>
      <c r="C54" s="260"/>
      <c r="D54" s="260"/>
      <c r="E54" s="261"/>
      <c r="F54" s="95">
        <f>'Qtr 1'!E52</f>
        <v>0</v>
      </c>
      <c r="G54" s="95">
        <f>'Qtr 2'!E52</f>
        <v>0</v>
      </c>
      <c r="H54" s="95">
        <f>'Qtr 3'!E52</f>
        <v>0</v>
      </c>
      <c r="I54" s="95">
        <f>'Qtr 4'!E52</f>
        <v>0</v>
      </c>
      <c r="J54" s="95">
        <f>'Qtr 5'!E52</f>
        <v>0</v>
      </c>
      <c r="K54" s="303">
        <v>0</v>
      </c>
      <c r="L54" s="95"/>
      <c r="M54" s="95"/>
    </row>
    <row r="55" spans="1:13" s="59" customFormat="1" ht="31.5" customHeight="1" x14ac:dyDescent="0.35">
      <c r="A55" s="264" t="s">
        <v>94</v>
      </c>
      <c r="B55" s="265"/>
      <c r="C55" s="265"/>
      <c r="D55" s="265"/>
      <c r="E55" s="265"/>
      <c r="F55" s="266"/>
      <c r="G55" s="266"/>
      <c r="H55" s="266"/>
      <c r="I55" s="266"/>
      <c r="J55" s="266"/>
      <c r="K55" s="266"/>
      <c r="L55" s="266"/>
      <c r="M55" s="266"/>
    </row>
    <row r="56" spans="1:13" s="59" customFormat="1" ht="30" customHeight="1" x14ac:dyDescent="0.35">
      <c r="A56" s="277" t="s">
        <v>181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9"/>
    </row>
    <row r="57" spans="1:13" ht="30" customHeight="1" x14ac:dyDescent="0.35">
      <c r="A57" s="45" t="s">
        <v>133</v>
      </c>
      <c r="B57" s="280" t="s">
        <v>199</v>
      </c>
      <c r="C57" s="281"/>
      <c r="D57" s="281"/>
      <c r="E57" s="282"/>
      <c r="F57" s="96">
        <v>8</v>
      </c>
      <c r="G57" s="96">
        <v>13</v>
      </c>
      <c r="H57" s="96">
        <v>48</v>
      </c>
      <c r="I57" s="96">
        <v>43</v>
      </c>
      <c r="J57" s="96">
        <v>21</v>
      </c>
      <c r="K57" s="304">
        <v>40</v>
      </c>
      <c r="L57" s="97"/>
      <c r="M57" s="97"/>
    </row>
    <row r="58" spans="1:13" ht="30" customHeight="1" x14ac:dyDescent="0.35">
      <c r="A58" s="45" t="s">
        <v>135</v>
      </c>
      <c r="B58" s="280" t="s">
        <v>136</v>
      </c>
      <c r="C58" s="281"/>
      <c r="D58" s="281"/>
      <c r="E58" s="282"/>
      <c r="F58" s="96">
        <v>8</v>
      </c>
      <c r="G58" s="96">
        <v>5</v>
      </c>
      <c r="H58" s="96">
        <v>18</v>
      </c>
      <c r="I58" s="96">
        <v>66</v>
      </c>
      <c r="J58" s="96">
        <v>91</v>
      </c>
      <c r="K58" s="304">
        <v>112</v>
      </c>
      <c r="L58" s="97"/>
      <c r="M58" s="97"/>
    </row>
    <row r="59" spans="1:13" ht="30" customHeight="1" x14ac:dyDescent="0.35">
      <c r="A59" s="287" t="s">
        <v>200</v>
      </c>
      <c r="B59" s="288"/>
      <c r="C59" s="288"/>
      <c r="D59" s="288"/>
      <c r="E59" s="288"/>
      <c r="F59" s="289"/>
      <c r="G59" s="289"/>
      <c r="H59" s="289"/>
      <c r="I59" s="289"/>
      <c r="J59" s="289"/>
      <c r="K59" s="289"/>
      <c r="L59" s="289"/>
      <c r="M59" s="290"/>
    </row>
    <row r="60" spans="1:13" ht="30" customHeight="1" x14ac:dyDescent="0.35">
      <c r="A60" s="107"/>
      <c r="B60" s="255" t="s">
        <v>201</v>
      </c>
      <c r="C60" s="257"/>
      <c r="D60" s="257"/>
      <c r="E60" s="258"/>
      <c r="F60" s="284"/>
      <c r="G60" s="285"/>
      <c r="H60" s="285"/>
      <c r="I60" s="285"/>
      <c r="J60" s="285"/>
      <c r="K60" s="285"/>
      <c r="L60" s="285"/>
      <c r="M60" s="286"/>
    </row>
    <row r="61" spans="1:13" ht="30" customHeight="1" x14ac:dyDescent="0.35">
      <c r="A61" s="73" t="s">
        <v>97</v>
      </c>
      <c r="B61" s="249" t="s">
        <v>202</v>
      </c>
      <c r="C61" s="250"/>
      <c r="D61" s="250"/>
      <c r="E61" s="251"/>
      <c r="F61" s="98">
        <v>10</v>
      </c>
      <c r="G61" s="98">
        <v>13</v>
      </c>
      <c r="H61" s="98">
        <v>48</v>
      </c>
      <c r="I61" s="98">
        <v>43</v>
      </c>
      <c r="J61" s="98">
        <v>21</v>
      </c>
      <c r="K61" s="305">
        <v>40</v>
      </c>
      <c r="L61" s="99"/>
      <c r="M61" s="99"/>
    </row>
    <row r="62" spans="1:13" ht="30" customHeight="1" x14ac:dyDescent="0.35">
      <c r="A62" s="73" t="s">
        <v>98</v>
      </c>
      <c r="B62" s="249" t="s">
        <v>203</v>
      </c>
      <c r="C62" s="250"/>
      <c r="D62" s="250"/>
      <c r="E62" s="251"/>
      <c r="F62" s="98">
        <v>8</v>
      </c>
      <c r="G62" s="98">
        <v>13</v>
      </c>
      <c r="H62" s="98">
        <v>48</v>
      </c>
      <c r="I62" s="98">
        <v>43</v>
      </c>
      <c r="J62" s="98">
        <v>21</v>
      </c>
      <c r="K62" s="305">
        <v>40</v>
      </c>
      <c r="L62" s="99"/>
      <c r="M62" s="99"/>
    </row>
    <row r="63" spans="1:13" ht="30" customHeight="1" x14ac:dyDescent="0.35">
      <c r="A63" s="73" t="s">
        <v>99</v>
      </c>
      <c r="B63" s="249" t="s">
        <v>141</v>
      </c>
      <c r="C63" s="250"/>
      <c r="D63" s="250"/>
      <c r="E63" s="251"/>
      <c r="F63" s="100">
        <v>8</v>
      </c>
      <c r="G63" s="100">
        <v>13</v>
      </c>
      <c r="H63" s="100">
        <v>66</v>
      </c>
      <c r="I63" s="100">
        <v>109</v>
      </c>
      <c r="J63" s="100">
        <v>21</v>
      </c>
      <c r="K63" s="305">
        <v>40</v>
      </c>
      <c r="L63" s="99"/>
      <c r="M63" s="99"/>
    </row>
    <row r="64" spans="1:13" ht="30" customHeight="1" x14ac:dyDescent="0.35">
      <c r="A64" s="108"/>
      <c r="B64" s="291" t="s">
        <v>204</v>
      </c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3"/>
    </row>
    <row r="65" spans="1:13" ht="30" customHeight="1" x14ac:dyDescent="0.35">
      <c r="A65" s="74" t="s">
        <v>102</v>
      </c>
      <c r="B65" s="249" t="s">
        <v>143</v>
      </c>
      <c r="C65" s="250"/>
      <c r="D65" s="250"/>
      <c r="E65" s="251"/>
      <c r="F65" s="98">
        <v>0</v>
      </c>
      <c r="G65" s="98">
        <v>0</v>
      </c>
      <c r="H65" s="98">
        <v>48</v>
      </c>
      <c r="I65" s="98">
        <v>43</v>
      </c>
      <c r="J65" s="98">
        <v>11</v>
      </c>
      <c r="K65" s="306">
        <v>22</v>
      </c>
      <c r="L65" s="74"/>
      <c r="M65" s="74"/>
    </row>
    <row r="66" spans="1:13" ht="30" customHeight="1" x14ac:dyDescent="0.35">
      <c r="A66" s="74" t="s">
        <v>103</v>
      </c>
      <c r="B66" s="249" t="s">
        <v>205</v>
      </c>
      <c r="C66" s="250"/>
      <c r="D66" s="250"/>
      <c r="E66" s="251"/>
      <c r="F66" s="98">
        <v>0</v>
      </c>
      <c r="G66" s="98">
        <v>0</v>
      </c>
      <c r="H66" s="98">
        <v>18</v>
      </c>
      <c r="I66" s="98">
        <v>48</v>
      </c>
      <c r="J66" s="98">
        <v>0</v>
      </c>
      <c r="K66" s="306">
        <v>0</v>
      </c>
      <c r="L66" s="74"/>
      <c r="M66" s="74"/>
    </row>
    <row r="67" spans="1:13" ht="30" customHeight="1" x14ac:dyDescent="0.35">
      <c r="A67" s="107" t="s">
        <v>104</v>
      </c>
      <c r="B67" s="255" t="s">
        <v>145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8"/>
    </row>
    <row r="68" spans="1:13" ht="30" customHeight="1" x14ac:dyDescent="0.35">
      <c r="A68" s="73" t="s">
        <v>105</v>
      </c>
      <c r="B68" s="249" t="s">
        <v>146</v>
      </c>
      <c r="C68" s="250"/>
      <c r="D68" s="250"/>
      <c r="E68" s="251"/>
      <c r="F68" s="98">
        <v>0</v>
      </c>
      <c r="G68" s="98">
        <v>0</v>
      </c>
      <c r="H68" s="98">
        <v>48</v>
      </c>
      <c r="I68" s="98">
        <v>43</v>
      </c>
      <c r="J68" s="98">
        <v>11</v>
      </c>
      <c r="K68" s="307">
        <v>22</v>
      </c>
      <c r="L68" s="74"/>
      <c r="M68" s="74"/>
    </row>
    <row r="69" spans="1:13" ht="30" customHeight="1" x14ac:dyDescent="0.35">
      <c r="A69" s="73" t="s">
        <v>106</v>
      </c>
      <c r="B69" s="249" t="s">
        <v>147</v>
      </c>
      <c r="C69" s="250"/>
      <c r="D69" s="250"/>
      <c r="E69" s="251"/>
      <c r="F69" s="98">
        <v>0</v>
      </c>
      <c r="G69" s="98">
        <v>0</v>
      </c>
      <c r="H69" s="98">
        <v>18</v>
      </c>
      <c r="I69" s="98">
        <v>48</v>
      </c>
      <c r="J69" s="98">
        <v>0</v>
      </c>
      <c r="K69" s="307">
        <v>0</v>
      </c>
      <c r="L69" s="74"/>
      <c r="M69" s="74"/>
    </row>
    <row r="70" spans="1:13" ht="30" customHeight="1" x14ac:dyDescent="0.35">
      <c r="A70" s="107" t="s">
        <v>37</v>
      </c>
      <c r="B70" s="255" t="s">
        <v>206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8"/>
    </row>
    <row r="71" spans="1:13" ht="30" customHeight="1" x14ac:dyDescent="0.35">
      <c r="A71" s="73" t="s">
        <v>107</v>
      </c>
      <c r="B71" s="249" t="s">
        <v>207</v>
      </c>
      <c r="C71" s="250"/>
      <c r="D71" s="250"/>
      <c r="E71" s="251"/>
      <c r="F71" s="98">
        <v>0</v>
      </c>
      <c r="G71" s="98">
        <v>0</v>
      </c>
      <c r="H71" s="74">
        <v>66</v>
      </c>
      <c r="I71" s="98">
        <v>43</v>
      </c>
      <c r="J71" s="98">
        <v>25</v>
      </c>
      <c r="K71" s="308">
        <v>0</v>
      </c>
      <c r="L71" s="74"/>
      <c r="M71" s="74"/>
    </row>
    <row r="72" spans="1:13" ht="30" customHeight="1" x14ac:dyDescent="0.35">
      <c r="A72" s="73" t="s">
        <v>108</v>
      </c>
      <c r="B72" s="249" t="s">
        <v>150</v>
      </c>
      <c r="C72" s="250"/>
      <c r="D72" s="250"/>
      <c r="E72" s="251"/>
      <c r="F72" s="98">
        <v>0</v>
      </c>
      <c r="G72" s="98">
        <v>0</v>
      </c>
      <c r="H72" s="74">
        <v>0</v>
      </c>
      <c r="I72" s="98">
        <v>0</v>
      </c>
      <c r="J72" s="98">
        <v>0</v>
      </c>
      <c r="K72" s="308">
        <v>40</v>
      </c>
      <c r="L72" s="74"/>
      <c r="M72" s="74"/>
    </row>
    <row r="73" spans="1:13" s="13" customFormat="1" ht="30" customHeight="1" x14ac:dyDescent="0.35">
      <c r="A73" s="107"/>
      <c r="B73" s="255" t="s">
        <v>208</v>
      </c>
      <c r="C73" s="283"/>
      <c r="D73" s="283"/>
      <c r="E73" s="262"/>
      <c r="F73" s="262"/>
      <c r="G73" s="262"/>
      <c r="H73" s="262"/>
      <c r="I73" s="262"/>
      <c r="J73" s="262"/>
      <c r="K73" s="262"/>
      <c r="L73" s="262"/>
      <c r="M73" s="263"/>
    </row>
    <row r="74" spans="1:13" s="13" customFormat="1" ht="30" customHeight="1" x14ac:dyDescent="0.35">
      <c r="A74" s="73" t="s">
        <v>109</v>
      </c>
      <c r="B74" s="249" t="s">
        <v>209</v>
      </c>
      <c r="C74" s="250"/>
      <c r="D74" s="250"/>
      <c r="E74" s="251"/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310">
        <v>0</v>
      </c>
      <c r="L74" s="74"/>
      <c r="M74" s="74"/>
    </row>
    <row r="75" spans="1:13" ht="30" customHeight="1" x14ac:dyDescent="0.35">
      <c r="A75" s="73" t="s">
        <v>110</v>
      </c>
      <c r="B75" s="249" t="s">
        <v>210</v>
      </c>
      <c r="C75" s="250"/>
      <c r="D75" s="250"/>
      <c r="E75" s="251"/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310">
        <v>8</v>
      </c>
      <c r="L75" s="74"/>
      <c r="M75" s="74"/>
    </row>
    <row r="76" spans="1:13" ht="30" customHeight="1" x14ac:dyDescent="0.35">
      <c r="A76" s="73" t="s">
        <v>154</v>
      </c>
      <c r="B76" s="249" t="s">
        <v>211</v>
      </c>
      <c r="C76" s="250"/>
      <c r="D76" s="250"/>
      <c r="E76" s="250"/>
      <c r="F76" s="98">
        <v>0</v>
      </c>
      <c r="G76" s="98">
        <v>0</v>
      </c>
      <c r="H76" s="98">
        <v>2</v>
      </c>
      <c r="I76" s="98">
        <v>0</v>
      </c>
      <c r="J76" s="98">
        <v>0</v>
      </c>
      <c r="K76" s="310">
        <v>0</v>
      </c>
      <c r="L76" s="74"/>
      <c r="M76" s="74"/>
    </row>
    <row r="77" spans="1:13" ht="30" customHeight="1" x14ac:dyDescent="0.35">
      <c r="A77" s="73" t="s">
        <v>156</v>
      </c>
      <c r="B77" s="249" t="s">
        <v>212</v>
      </c>
      <c r="C77" s="250"/>
      <c r="D77" s="250"/>
      <c r="E77" s="250"/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310">
        <v>0</v>
      </c>
      <c r="L77" s="74"/>
      <c r="M77" s="74"/>
    </row>
    <row r="78" spans="1:13" ht="30" customHeight="1" x14ac:dyDescent="0.35">
      <c r="A78" s="73" t="s">
        <v>158</v>
      </c>
      <c r="B78" s="249" t="s">
        <v>213</v>
      </c>
      <c r="C78" s="250"/>
      <c r="D78" s="250"/>
      <c r="E78" s="250"/>
      <c r="F78" s="98">
        <v>0</v>
      </c>
      <c r="G78" s="98">
        <v>0</v>
      </c>
      <c r="H78" s="98">
        <v>2</v>
      </c>
      <c r="I78" s="98">
        <v>2</v>
      </c>
      <c r="J78" s="98">
        <v>0</v>
      </c>
      <c r="K78" s="310">
        <v>0</v>
      </c>
      <c r="L78" s="74"/>
      <c r="M78" s="74"/>
    </row>
    <row r="79" spans="1:13" ht="30" customHeight="1" x14ac:dyDescent="0.35">
      <c r="A79" s="107"/>
      <c r="B79" s="255" t="s">
        <v>214</v>
      </c>
      <c r="C79" s="256"/>
      <c r="D79" s="256"/>
      <c r="E79" s="262"/>
      <c r="F79" s="262"/>
      <c r="G79" s="262"/>
      <c r="H79" s="262"/>
      <c r="I79" s="262"/>
      <c r="J79" s="262"/>
      <c r="K79" s="262"/>
      <c r="L79" s="262"/>
      <c r="M79" s="263"/>
    </row>
    <row r="80" spans="1:13" ht="30" customHeight="1" x14ac:dyDescent="0.35">
      <c r="A80" s="73" t="s">
        <v>215</v>
      </c>
      <c r="B80" s="249" t="s">
        <v>216</v>
      </c>
      <c r="C80" s="250"/>
      <c r="D80" s="250"/>
      <c r="E80" s="251"/>
      <c r="F80" s="98">
        <v>0</v>
      </c>
      <c r="G80" s="98">
        <v>0</v>
      </c>
      <c r="H80" s="98">
        <v>5</v>
      </c>
      <c r="I80" s="101">
        <v>0</v>
      </c>
      <c r="J80" s="98">
        <v>2</v>
      </c>
      <c r="K80" s="311">
        <v>0</v>
      </c>
      <c r="L80" s="74"/>
      <c r="M80" s="74"/>
    </row>
    <row r="81" spans="1:13" ht="30" customHeight="1" x14ac:dyDescent="0.35">
      <c r="A81" s="73" t="s">
        <v>112</v>
      </c>
      <c r="B81" s="249" t="s">
        <v>217</v>
      </c>
      <c r="C81" s="250"/>
      <c r="D81" s="250"/>
      <c r="E81" s="251"/>
      <c r="F81" s="98">
        <v>0</v>
      </c>
      <c r="G81" s="98">
        <v>0</v>
      </c>
      <c r="H81" s="98">
        <v>0</v>
      </c>
      <c r="I81" s="101">
        <v>0</v>
      </c>
      <c r="J81" s="98">
        <v>0</v>
      </c>
      <c r="K81" s="311">
        <v>0</v>
      </c>
      <c r="L81" s="74"/>
      <c r="M81" s="74"/>
    </row>
    <row r="82" spans="1:13" ht="30" customHeight="1" x14ac:dyDescent="0.35">
      <c r="A82" s="73" t="s">
        <v>163</v>
      </c>
      <c r="B82" s="249" t="s">
        <v>219</v>
      </c>
      <c r="C82" s="250"/>
      <c r="D82" s="250"/>
      <c r="E82" s="251"/>
      <c r="F82" s="98">
        <v>0</v>
      </c>
      <c r="G82" s="98">
        <v>0</v>
      </c>
      <c r="H82" s="98">
        <v>0</v>
      </c>
      <c r="I82" s="101">
        <v>0</v>
      </c>
      <c r="J82" s="98">
        <v>0</v>
      </c>
      <c r="K82" s="311">
        <v>0</v>
      </c>
      <c r="L82" s="74"/>
      <c r="M82" s="74"/>
    </row>
    <row r="83" spans="1:13" ht="30" customHeight="1" x14ac:dyDescent="0.35">
      <c r="A83" s="73" t="s">
        <v>165</v>
      </c>
      <c r="B83" s="249" t="s">
        <v>220</v>
      </c>
      <c r="C83" s="250"/>
      <c r="D83" s="250"/>
      <c r="E83" s="251"/>
      <c r="F83" s="100">
        <v>0</v>
      </c>
      <c r="G83" s="100">
        <v>0</v>
      </c>
      <c r="H83" s="100">
        <v>0</v>
      </c>
      <c r="I83" s="102">
        <v>0</v>
      </c>
      <c r="J83" s="100">
        <v>0</v>
      </c>
      <c r="K83" s="311">
        <v>0</v>
      </c>
      <c r="L83" s="74"/>
      <c r="M83" s="74"/>
    </row>
    <row r="84" spans="1:13" ht="30" customHeight="1" x14ac:dyDescent="0.35">
      <c r="A84" s="73" t="s">
        <v>167</v>
      </c>
      <c r="B84" s="249" t="s">
        <v>221</v>
      </c>
      <c r="C84" s="250"/>
      <c r="D84" s="250"/>
      <c r="E84" s="251"/>
      <c r="F84" s="98">
        <v>0</v>
      </c>
      <c r="G84" s="98">
        <v>0</v>
      </c>
      <c r="H84" s="98">
        <v>0</v>
      </c>
      <c r="I84" s="101">
        <v>0</v>
      </c>
      <c r="J84" s="98">
        <v>0</v>
      </c>
      <c r="K84" s="311">
        <v>0</v>
      </c>
      <c r="L84" s="74"/>
      <c r="M84" s="74"/>
    </row>
    <row r="85" spans="1:13" ht="30" customHeight="1" x14ac:dyDescent="0.35">
      <c r="A85" s="106" t="s">
        <v>37</v>
      </c>
      <c r="B85" s="255" t="s">
        <v>218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8"/>
    </row>
    <row r="86" spans="1:13" ht="30" customHeight="1" x14ac:dyDescent="0.35">
      <c r="A86" s="73" t="s">
        <v>113</v>
      </c>
      <c r="B86" s="252" t="s">
        <v>170</v>
      </c>
      <c r="C86" s="253"/>
      <c r="D86" s="253"/>
      <c r="E86" s="254"/>
      <c r="F86" s="74">
        <v>0</v>
      </c>
      <c r="G86" s="74">
        <v>3</v>
      </c>
      <c r="H86" s="98">
        <v>28</v>
      </c>
      <c r="I86" s="98">
        <v>3</v>
      </c>
      <c r="J86" s="74">
        <v>4</v>
      </c>
      <c r="K86" s="309">
        <v>10</v>
      </c>
      <c r="L86" s="74"/>
      <c r="M86" s="74"/>
    </row>
    <row r="87" spans="1:13" ht="30" customHeight="1" x14ac:dyDescent="0.35">
      <c r="A87" s="73" t="s">
        <v>114</v>
      </c>
      <c r="B87" s="249" t="s">
        <v>171</v>
      </c>
      <c r="C87" s="250"/>
      <c r="D87" s="250"/>
      <c r="E87" s="251"/>
      <c r="F87" s="98">
        <v>0</v>
      </c>
      <c r="G87" s="98">
        <v>0</v>
      </c>
      <c r="H87" s="98">
        <v>0</v>
      </c>
      <c r="I87" s="98">
        <v>0</v>
      </c>
      <c r="J87" s="74">
        <v>0</v>
      </c>
      <c r="K87" s="309">
        <v>0</v>
      </c>
      <c r="L87" s="74"/>
      <c r="M87" s="74"/>
    </row>
    <row r="88" spans="1:13" ht="30" customHeight="1" x14ac:dyDescent="0.35">
      <c r="A88" s="107"/>
      <c r="B88" s="255" t="s">
        <v>222</v>
      </c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8"/>
    </row>
    <row r="89" spans="1:13" ht="30" customHeight="1" x14ac:dyDescent="0.35">
      <c r="A89" s="73" t="s">
        <v>173</v>
      </c>
      <c r="B89" s="249" t="s">
        <v>223</v>
      </c>
      <c r="C89" s="250"/>
      <c r="D89" s="250"/>
      <c r="E89" s="251"/>
      <c r="F89" s="98">
        <v>2</v>
      </c>
      <c r="G89" s="98">
        <v>5</v>
      </c>
      <c r="H89" s="98">
        <v>28</v>
      </c>
      <c r="I89" s="98">
        <v>3</v>
      </c>
      <c r="J89" s="98">
        <v>4</v>
      </c>
      <c r="K89" s="312">
        <v>10</v>
      </c>
      <c r="L89" s="74"/>
      <c r="M89" s="74"/>
    </row>
    <row r="90" spans="1:13" ht="30" customHeight="1" x14ac:dyDescent="0.35">
      <c r="A90" s="73" t="s">
        <v>175</v>
      </c>
      <c r="B90" s="252" t="s">
        <v>176</v>
      </c>
      <c r="C90" s="253"/>
      <c r="D90" s="253"/>
      <c r="E90" s="254"/>
      <c r="F90" s="98">
        <v>1</v>
      </c>
      <c r="G90" s="98">
        <v>2</v>
      </c>
      <c r="H90" s="98">
        <v>2</v>
      </c>
      <c r="I90" s="98">
        <v>30</v>
      </c>
      <c r="J90" s="98">
        <v>4</v>
      </c>
      <c r="K90" s="312">
        <v>10</v>
      </c>
      <c r="L90" s="74"/>
      <c r="M90" s="74"/>
    </row>
    <row r="91" spans="1:13" ht="30" customHeight="1" x14ac:dyDescent="0.35">
      <c r="A91" s="73" t="s">
        <v>177</v>
      </c>
      <c r="B91" s="252" t="s">
        <v>178</v>
      </c>
      <c r="C91" s="253"/>
      <c r="D91" s="253"/>
      <c r="E91" s="254"/>
      <c r="F91" s="98">
        <v>0</v>
      </c>
      <c r="G91" s="98">
        <v>0</v>
      </c>
      <c r="H91" s="98">
        <v>1</v>
      </c>
      <c r="I91" s="98">
        <v>3</v>
      </c>
      <c r="J91" s="98">
        <v>0</v>
      </c>
      <c r="K91" s="312">
        <v>0</v>
      </c>
      <c r="L91" s="74"/>
      <c r="M91" s="74"/>
    </row>
    <row r="92" spans="1:13" x14ac:dyDescent="0.35">
      <c r="A92" s="57"/>
      <c r="B92" s="58"/>
      <c r="C92" s="58"/>
      <c r="D92" s="58"/>
      <c r="E92" s="58"/>
    </row>
    <row r="93" spans="1:13" x14ac:dyDescent="0.35">
      <c r="A93" s="57"/>
      <c r="B93" s="58"/>
      <c r="C93" s="58"/>
      <c r="D93" s="58"/>
      <c r="E93" s="58"/>
    </row>
    <row r="94" spans="1:13" ht="14.5" thickBot="1" x14ac:dyDescent="0.4"/>
    <row r="95" spans="1:13" x14ac:dyDescent="0.35">
      <c r="A95" s="244" t="s">
        <v>125</v>
      </c>
      <c r="B95" s="245"/>
      <c r="C95" s="245"/>
      <c r="D95" s="245"/>
      <c r="E95" s="246"/>
    </row>
    <row r="96" spans="1:13" x14ac:dyDescent="0.35">
      <c r="A96" s="247" t="s">
        <v>120</v>
      </c>
      <c r="B96" s="248"/>
      <c r="C96" s="313" t="s">
        <v>228</v>
      </c>
      <c r="D96" s="49" t="s">
        <v>231</v>
      </c>
      <c r="E96" s="56"/>
    </row>
    <row r="97" spans="1:5" ht="14.5" x14ac:dyDescent="0.35">
      <c r="A97" s="247" t="s">
        <v>121</v>
      </c>
      <c r="B97" s="248"/>
      <c r="C97" s="314" t="s">
        <v>229</v>
      </c>
      <c r="D97" s="49" t="s">
        <v>124</v>
      </c>
      <c r="E97" s="315" t="s">
        <v>232</v>
      </c>
    </row>
    <row r="98" spans="1:5" x14ac:dyDescent="0.35">
      <c r="A98" s="247" t="s">
        <v>122</v>
      </c>
      <c r="B98" s="248"/>
      <c r="C98" s="313" t="s">
        <v>230</v>
      </c>
      <c r="D98" s="49"/>
      <c r="E98" s="56"/>
    </row>
    <row r="99" spans="1:5" ht="14.5" thickBot="1" x14ac:dyDescent="0.4">
      <c r="A99" s="12"/>
      <c r="B99" s="12"/>
      <c r="C99" s="12"/>
      <c r="D99" s="12"/>
      <c r="E99" s="12"/>
    </row>
    <row r="100" spans="1:5" x14ac:dyDescent="0.35">
      <c r="A100" s="244" t="s">
        <v>126</v>
      </c>
      <c r="B100" s="245"/>
      <c r="C100" s="245"/>
      <c r="D100" s="245"/>
      <c r="E100" s="246"/>
    </row>
    <row r="101" spans="1:5" x14ac:dyDescent="0.35">
      <c r="A101" s="247" t="s">
        <v>120</v>
      </c>
      <c r="B101" s="248"/>
      <c r="C101" s="50"/>
      <c r="D101" s="49" t="s">
        <v>123</v>
      </c>
      <c r="E101" s="56"/>
    </row>
    <row r="102" spans="1:5" x14ac:dyDescent="0.35">
      <c r="A102" s="247" t="s">
        <v>121</v>
      </c>
      <c r="B102" s="248"/>
      <c r="C102" s="50"/>
      <c r="D102" s="49" t="s">
        <v>124</v>
      </c>
      <c r="E102" s="56"/>
    </row>
    <row r="103" spans="1:5" x14ac:dyDescent="0.35">
      <c r="A103" s="247" t="s">
        <v>122</v>
      </c>
      <c r="B103" s="248"/>
      <c r="C103" s="50"/>
      <c r="D103" s="49"/>
      <c r="E103" s="56"/>
    </row>
    <row r="104" spans="1:5" ht="14.5" thickBot="1" x14ac:dyDescent="0.4"/>
    <row r="105" spans="1:5" x14ac:dyDescent="0.35">
      <c r="A105" s="244" t="s">
        <v>127</v>
      </c>
      <c r="B105" s="245"/>
      <c r="C105" s="245"/>
      <c r="D105" s="245"/>
      <c r="E105" s="246"/>
    </row>
    <row r="106" spans="1:5" x14ac:dyDescent="0.35">
      <c r="A106" s="247" t="s">
        <v>120</v>
      </c>
      <c r="B106" s="248"/>
      <c r="C106" s="50"/>
      <c r="D106" s="49" t="s">
        <v>123</v>
      </c>
      <c r="E106" s="56"/>
    </row>
    <row r="107" spans="1:5" x14ac:dyDescent="0.35">
      <c r="A107" s="247" t="s">
        <v>121</v>
      </c>
      <c r="B107" s="248"/>
      <c r="C107" s="50"/>
      <c r="D107" s="49" t="s">
        <v>124</v>
      </c>
      <c r="E107" s="56"/>
    </row>
    <row r="108" spans="1:5" x14ac:dyDescent="0.35">
      <c r="A108" s="247" t="s">
        <v>122</v>
      </c>
      <c r="B108" s="248"/>
      <c r="C108" s="50"/>
      <c r="D108" s="49"/>
      <c r="E108" s="56"/>
    </row>
    <row r="110" spans="1:5" x14ac:dyDescent="0.35">
      <c r="A110" s="267" t="s">
        <v>116</v>
      </c>
      <c r="B110" s="268"/>
      <c r="C110" s="268"/>
      <c r="D110" s="268"/>
      <c r="E110" s="269"/>
    </row>
    <row r="111" spans="1:5" ht="32.25" customHeight="1" x14ac:dyDescent="0.35">
      <c r="A111" s="270" t="s">
        <v>117</v>
      </c>
      <c r="B111" s="271"/>
      <c r="C111" s="271"/>
      <c r="D111" s="271"/>
      <c r="E111" s="272"/>
    </row>
  </sheetData>
  <sheetProtection selectLockedCells="1"/>
  <mergeCells count="104">
    <mergeCell ref="A8:M8"/>
    <mergeCell ref="A56:M56"/>
    <mergeCell ref="B57:E57"/>
    <mergeCell ref="B58:E58"/>
    <mergeCell ref="B73:D73"/>
    <mergeCell ref="B71:E71"/>
    <mergeCell ref="B72:E72"/>
    <mergeCell ref="B65:E65"/>
    <mergeCell ref="B68:E68"/>
    <mergeCell ref="B69:E69"/>
    <mergeCell ref="B60:E60"/>
    <mergeCell ref="F60:M60"/>
    <mergeCell ref="A59:M59"/>
    <mergeCell ref="B61:E61"/>
    <mergeCell ref="B62:E62"/>
    <mergeCell ref="B63:E63"/>
    <mergeCell ref="B64:M64"/>
    <mergeCell ref="B19:E19"/>
    <mergeCell ref="B21:E21"/>
    <mergeCell ref="B25:E25"/>
    <mergeCell ref="B9:E9"/>
    <mergeCell ref="B12:E12"/>
    <mergeCell ref="B13:E13"/>
    <mergeCell ref="B50:E50"/>
    <mergeCell ref="A110:E110"/>
    <mergeCell ref="A111:E111"/>
    <mergeCell ref="A101:B101"/>
    <mergeCell ref="A102:B102"/>
    <mergeCell ref="A103:B103"/>
    <mergeCell ref="A105:E105"/>
    <mergeCell ref="A107:B107"/>
    <mergeCell ref="A108:B108"/>
    <mergeCell ref="A106:B106"/>
    <mergeCell ref="B52:E52"/>
    <mergeCell ref="B53:E53"/>
    <mergeCell ref="B54:E54"/>
    <mergeCell ref="B40:E40"/>
    <mergeCell ref="B41:E41"/>
    <mergeCell ref="B74:E74"/>
    <mergeCell ref="B84:E84"/>
    <mergeCell ref="B66:E66"/>
    <mergeCell ref="B67:M67"/>
    <mergeCell ref="B70:M70"/>
    <mergeCell ref="E73:M73"/>
    <mergeCell ref="E79:M79"/>
    <mergeCell ref="A55:M55"/>
    <mergeCell ref="B42:E42"/>
    <mergeCell ref="B38:E38"/>
    <mergeCell ref="B20:E20"/>
    <mergeCell ref="A100:E100"/>
    <mergeCell ref="A96:B96"/>
    <mergeCell ref="A97:B97"/>
    <mergeCell ref="A98:B98"/>
    <mergeCell ref="A95:E95"/>
    <mergeCell ref="B89:E89"/>
    <mergeCell ref="B90:E90"/>
    <mergeCell ref="B79:D79"/>
    <mergeCell ref="B75:E75"/>
    <mergeCell ref="B80:E80"/>
    <mergeCell ref="B81:E81"/>
    <mergeCell ref="B76:E76"/>
    <mergeCell ref="B77:E77"/>
    <mergeCell ref="B78:E78"/>
    <mergeCell ref="B82:E82"/>
    <mergeCell ref="B83:E83"/>
    <mergeCell ref="B88:M88"/>
    <mergeCell ref="B91:E91"/>
    <mergeCell ref="B85:M85"/>
    <mergeCell ref="B86:E86"/>
    <mergeCell ref="B87:E87"/>
    <mergeCell ref="B51:E51"/>
    <mergeCell ref="B17:E17"/>
    <mergeCell ref="B27:E27"/>
    <mergeCell ref="B28:E28"/>
    <mergeCell ref="B29:E29"/>
    <mergeCell ref="B30:E30"/>
    <mergeCell ref="B31:E31"/>
    <mergeCell ref="B35:E35"/>
    <mergeCell ref="B36:E36"/>
    <mergeCell ref="B37:E37"/>
    <mergeCell ref="B18:E18"/>
    <mergeCell ref="B39:E39"/>
    <mergeCell ref="A5:M5"/>
    <mergeCell ref="B49:M49"/>
    <mergeCell ref="B26:M26"/>
    <mergeCell ref="B11:M11"/>
    <mergeCell ref="A1:M1"/>
    <mergeCell ref="A2:M2"/>
    <mergeCell ref="A3:M3"/>
    <mergeCell ref="A4:M4"/>
    <mergeCell ref="B44:E44"/>
    <mergeCell ref="B45:E45"/>
    <mergeCell ref="B46:E46"/>
    <mergeCell ref="B47:E47"/>
    <mergeCell ref="B43:E43"/>
    <mergeCell ref="B32:E32"/>
    <mergeCell ref="B33:E33"/>
    <mergeCell ref="B34:E34"/>
    <mergeCell ref="B22:E22"/>
    <mergeCell ref="B23:E23"/>
    <mergeCell ref="B24:E24"/>
    <mergeCell ref="B14:E14"/>
    <mergeCell ref="B15:E15"/>
    <mergeCell ref="B16:E16"/>
  </mergeCells>
  <conditionalFormatting sqref="F22">
    <cfRule type="cellIs" dxfId="31" priority="82" operator="notEqual">
      <formula>#REF!</formula>
    </cfRule>
  </conditionalFormatting>
  <conditionalFormatting sqref="G22">
    <cfRule type="cellIs" dxfId="30" priority="83" operator="notEqual">
      <formula>#REF!</formula>
    </cfRule>
  </conditionalFormatting>
  <conditionalFormatting sqref="H22">
    <cfRule type="cellIs" dxfId="29" priority="84" operator="notEqual">
      <formula>#REF!</formula>
    </cfRule>
  </conditionalFormatting>
  <conditionalFormatting sqref="I22">
    <cfRule type="cellIs" dxfId="28" priority="85" operator="notEqual">
      <formula>#REF!</formula>
    </cfRule>
  </conditionalFormatting>
  <conditionalFormatting sqref="J22">
    <cfRule type="cellIs" dxfId="27" priority="86" operator="notEqual">
      <formula>#REF!</formula>
    </cfRule>
  </conditionalFormatting>
  <conditionalFormatting sqref="K22">
    <cfRule type="cellIs" dxfId="26" priority="87" operator="notEqual">
      <formula>#REF!</formula>
    </cfRule>
  </conditionalFormatting>
  <conditionalFormatting sqref="L22">
    <cfRule type="cellIs" dxfId="25" priority="88" operator="notEqual">
      <formula>#REF!</formula>
    </cfRule>
  </conditionalFormatting>
  <conditionalFormatting sqref="M22">
    <cfRule type="cellIs" dxfId="24" priority="89" operator="notEqual">
      <formula>#REF!</formula>
    </cfRule>
  </conditionalFormatting>
  <conditionalFormatting sqref="F9">
    <cfRule type="cellIs" dxfId="23" priority="90" operator="notEqual">
      <formula>#REF!</formula>
    </cfRule>
    <cfRule type="cellIs" dxfId="22" priority="91" operator="notEqual">
      <formula>#REF!</formula>
    </cfRule>
    <cfRule type="cellIs" dxfId="21" priority="92" operator="notEqual">
      <formula>#REF!</formula>
    </cfRule>
  </conditionalFormatting>
  <conditionalFormatting sqref="G9">
    <cfRule type="cellIs" dxfId="20" priority="93" operator="notEqual">
      <formula>#REF!</formula>
    </cfRule>
    <cfRule type="cellIs" dxfId="19" priority="94" operator="notEqual">
      <formula>#REF!</formula>
    </cfRule>
    <cfRule type="cellIs" dxfId="18" priority="95" operator="notEqual">
      <formula>#REF!</formula>
    </cfRule>
  </conditionalFormatting>
  <conditionalFormatting sqref="H9">
    <cfRule type="cellIs" dxfId="17" priority="96" operator="notEqual">
      <formula>#REF!</formula>
    </cfRule>
    <cfRule type="cellIs" dxfId="16" priority="97" operator="notEqual">
      <formula>#REF!</formula>
    </cfRule>
    <cfRule type="cellIs" dxfId="15" priority="98" operator="notEqual">
      <formula>#REF!</formula>
    </cfRule>
  </conditionalFormatting>
  <conditionalFormatting sqref="I9">
    <cfRule type="cellIs" dxfId="14" priority="99" operator="notEqual">
      <formula>#REF!</formula>
    </cfRule>
    <cfRule type="cellIs" dxfId="13" priority="100" operator="notEqual">
      <formula>#REF!</formula>
    </cfRule>
    <cfRule type="cellIs" dxfId="12" priority="101" operator="notEqual">
      <formula>#REF!</formula>
    </cfRule>
  </conditionalFormatting>
  <conditionalFormatting sqref="J9">
    <cfRule type="cellIs" dxfId="11" priority="102" operator="notEqual">
      <formula>#REF!</formula>
    </cfRule>
    <cfRule type="cellIs" dxfId="10" priority="103" operator="notEqual">
      <formula>#REF!</formula>
    </cfRule>
    <cfRule type="cellIs" dxfId="9" priority="104" operator="notEqual">
      <formula>#REF!</formula>
    </cfRule>
  </conditionalFormatting>
  <conditionalFormatting sqref="K9">
    <cfRule type="cellIs" dxfId="8" priority="105" operator="notEqual">
      <formula>#REF!</formula>
    </cfRule>
    <cfRule type="cellIs" dxfId="7" priority="106" operator="notEqual">
      <formula>#REF!</formula>
    </cfRule>
    <cfRule type="cellIs" dxfId="6" priority="107" operator="notEqual">
      <formula>#REF!</formula>
    </cfRule>
  </conditionalFormatting>
  <conditionalFormatting sqref="L9">
    <cfRule type="cellIs" dxfId="5" priority="108" operator="notEqual">
      <formula>#REF!</formula>
    </cfRule>
    <cfRule type="cellIs" dxfId="4" priority="109" operator="notEqual">
      <formula>#REF!</formula>
    </cfRule>
    <cfRule type="cellIs" dxfId="3" priority="110" operator="notEqual">
      <formula>#REF!</formula>
    </cfRule>
  </conditionalFormatting>
  <conditionalFormatting sqref="M9">
    <cfRule type="cellIs" dxfId="2" priority="111" operator="notEqual">
      <formula>#REF!</formula>
    </cfRule>
    <cfRule type="cellIs" dxfId="1" priority="112" operator="notEqual">
      <formula>#REF!</formula>
    </cfRule>
    <cfRule type="cellIs" dxfId="0" priority="113" operator="notEqual">
      <formula>#REF!</formula>
    </cfRule>
  </conditionalFormatting>
  <hyperlinks>
    <hyperlink ref="C9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2020-05-08T20:42:06Z</dcterms:modified>
</cp:coreProperties>
</file>